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435" yWindow="30" windowWidth="12900" windowHeight="124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3" i="1"/>
  <c r="A157"/>
  <c r="A152"/>
  <c r="A133"/>
  <c r="A115"/>
  <c r="A103"/>
  <c r="A84"/>
  <c r="A60"/>
  <c r="A160" l="1"/>
</calcChain>
</file>

<file path=xl/sharedStrings.xml><?xml version="1.0" encoding="utf-8"?>
<sst xmlns="http://schemas.openxmlformats.org/spreadsheetml/2006/main" count="375" uniqueCount="275">
  <si>
    <t>Section</t>
  </si>
  <si>
    <t>Description</t>
  </si>
  <si>
    <t>PO P 1</t>
  </si>
  <si>
    <t>High performance design advisory committee</t>
  </si>
  <si>
    <t>PO P 2</t>
  </si>
  <si>
    <t>Joint use of facilities</t>
  </si>
  <si>
    <t>PO P 3</t>
  </si>
  <si>
    <t>Indoor environmental management plan</t>
  </si>
  <si>
    <t>PO P 4</t>
  </si>
  <si>
    <t>Maintenance and staff training plan</t>
  </si>
  <si>
    <t>PO P 5</t>
  </si>
  <si>
    <t>ENERGY STAR equipment</t>
  </si>
  <si>
    <t>PO P 6</t>
  </si>
  <si>
    <t>Anti-idling measures</t>
  </si>
  <si>
    <t>PO P 7</t>
  </si>
  <si>
    <t>Elimination of CFC and HCFC</t>
  </si>
  <si>
    <t>PO P 8</t>
  </si>
  <si>
    <t>Facility as teaching tool</t>
  </si>
  <si>
    <t>PO EC 1</t>
  </si>
  <si>
    <t>Computerized maintenance plan</t>
  </si>
  <si>
    <t>PO EC 2.1</t>
  </si>
  <si>
    <t>Renewable energy certificates (RECs) 10%</t>
  </si>
  <si>
    <t>PO EC 2.2</t>
  </si>
  <si>
    <t>Renewable energy certificates (RECs) 25%</t>
  </si>
  <si>
    <t>PO EC 2.3</t>
  </si>
  <si>
    <t>Renewable energy certificates (RECs) local 200 miles</t>
  </si>
  <si>
    <t>PO EC 3.1</t>
  </si>
  <si>
    <t>Alternative-fuel demonstration project</t>
  </si>
  <si>
    <t>PO EC 3.2</t>
  </si>
  <si>
    <t>Alternative-fuel buses</t>
  </si>
  <si>
    <t>PO EC 3.3</t>
  </si>
  <si>
    <t>Alternative-fueled maintenance vehicles and equipment</t>
  </si>
  <si>
    <t>PO EC 4</t>
  </si>
  <si>
    <t>Carbon footprinting program</t>
  </si>
  <si>
    <t>PO EC 5</t>
  </si>
  <si>
    <t>Zero-net energy plan</t>
  </si>
  <si>
    <t>Points</t>
  </si>
  <si>
    <t>---</t>
  </si>
  <si>
    <t>Indoor Environmental Quality – Possible Points: 11</t>
  </si>
  <si>
    <t>IEQ P 1</t>
  </si>
  <si>
    <t>Access to views 70%</t>
  </si>
  <si>
    <t>IEQ P 2 (NC)</t>
  </si>
  <si>
    <t>Classroom daylighting</t>
  </si>
  <si>
    <t>IEQ P 3</t>
  </si>
  <si>
    <t>Low-glare lighting systems</t>
  </si>
  <si>
    <t>IEQ P 4</t>
  </si>
  <si>
    <t>ASHRAE 62.1-2004</t>
  </si>
  <si>
    <t>IEQ P 5 (NC)</t>
  </si>
  <si>
    <t>Walk-off system</t>
  </si>
  <si>
    <t>IEQ P 5 (R)</t>
  </si>
  <si>
    <t>IEQ P 6</t>
  </si>
  <si>
    <t>Prevent water accumulation</t>
  </si>
  <si>
    <t>IEQ P 7 (NC)</t>
  </si>
  <si>
    <t>Prevent spray on buildings</t>
  </si>
  <si>
    <t>IEQ P 7 (R)</t>
  </si>
  <si>
    <t>IEQ P 8</t>
  </si>
  <si>
    <t>Prevent mold problems during construction</t>
  </si>
  <si>
    <t>IEQ P 9</t>
  </si>
  <si>
    <t>Use IAQ best practices</t>
  </si>
  <si>
    <t>IEQ P 10</t>
  </si>
  <si>
    <t>Replace all HVAC filters</t>
  </si>
  <si>
    <t>IEQ P 11</t>
  </si>
  <si>
    <t>Filter requirements – MERV filter</t>
  </si>
  <si>
    <t>IEQ P 12</t>
  </si>
  <si>
    <t>Only electric ignitions for gas fired</t>
  </si>
  <si>
    <t>IEQ P 13</t>
  </si>
  <si>
    <t>Properly locate outside air intakes</t>
  </si>
  <si>
    <t>IEQ P 14</t>
  </si>
  <si>
    <t>ASTM standard for ductwork</t>
  </si>
  <si>
    <t>IEQ P 15</t>
  </si>
  <si>
    <t>Prohibit fossil fuel inside building</t>
  </si>
  <si>
    <t>IEQ P 16</t>
  </si>
  <si>
    <t>Acoustic performance levels best practices</t>
  </si>
  <si>
    <t>IEQ P 17</t>
  </si>
  <si>
    <t>ASHRAE 55-2004</t>
  </si>
  <si>
    <t>IEQ P 18</t>
  </si>
  <si>
    <t>Integrated pest management</t>
  </si>
  <si>
    <t>IEQ P 19</t>
  </si>
  <si>
    <t>Minimize mercury exposure</t>
  </si>
  <si>
    <t>IEQ P 20 (R)</t>
  </si>
  <si>
    <t>Unit ventilators best practices</t>
  </si>
  <si>
    <t>IEQ EC 1</t>
  </si>
  <si>
    <t>Install dedicated exhaust for pollutant source control</t>
  </si>
  <si>
    <t>IEQ EC 2</t>
  </si>
  <si>
    <t>Installed ducted air returns</t>
  </si>
  <si>
    <t>IEQ EC 3</t>
  </si>
  <si>
    <t>Install premium HVAC filtration</t>
  </si>
  <si>
    <t>IEQ EC 4</t>
  </si>
  <si>
    <t>Provide operable windows</t>
  </si>
  <si>
    <t>IEQ EC 5</t>
  </si>
  <si>
    <t>Install high intensity florescent lighting in gym</t>
  </si>
  <si>
    <t>IEQ EC 6</t>
  </si>
  <si>
    <t>Construction management – provide ventilation</t>
  </si>
  <si>
    <t>IEQ EC 7</t>
  </si>
  <si>
    <t>Construction management – protect ductwork</t>
  </si>
  <si>
    <t>IEQ EC 8</t>
  </si>
  <si>
    <t>Construction management – provide HEPA vacuuming</t>
  </si>
  <si>
    <t>IEQ EC 9</t>
  </si>
  <si>
    <t>Construction management – provide building flushout</t>
  </si>
  <si>
    <t>IEQ EC 10 (R)</t>
  </si>
  <si>
    <t>Classroom daylighting 75%</t>
  </si>
  <si>
    <t xml:space="preserve">IEQ P 2 (R) </t>
  </si>
  <si>
    <t>Energy efficiency standards</t>
  </si>
  <si>
    <t>EE P 1 (R)</t>
  </si>
  <si>
    <t>Energy efficiency master plan</t>
  </si>
  <si>
    <t>EE P 2</t>
  </si>
  <si>
    <t>Air barrier</t>
  </si>
  <si>
    <t>EE P 3</t>
  </si>
  <si>
    <t>HVAC design and meet ASHRAE 55-2004</t>
  </si>
  <si>
    <t>EE P 4 (NC)</t>
  </si>
  <si>
    <t>Commission all energy using systems</t>
  </si>
  <si>
    <t>EE P 4 (R)</t>
  </si>
  <si>
    <t>Commission and retro-commission energy using systems</t>
  </si>
  <si>
    <t>EE P 5</t>
  </si>
  <si>
    <t>Training and documentation</t>
  </si>
  <si>
    <t>EE P 6</t>
  </si>
  <si>
    <t>Energy efficiency incentives</t>
  </si>
  <si>
    <t>Demonstrate superior energy performance (30%-50% reduction)</t>
  </si>
  <si>
    <t>EE EC 1 (R)</t>
  </si>
  <si>
    <t>Demonstrate superior energy performance (25%-45% reduction)</t>
  </si>
  <si>
    <t>EE EC 2</t>
  </si>
  <si>
    <t>Incorporate daylighting and control at least 40%</t>
  </si>
  <si>
    <t>EE EC 3</t>
  </si>
  <si>
    <t>Perform enhanced building commissioning</t>
  </si>
  <si>
    <t>EE EC 4</t>
  </si>
  <si>
    <t>Minimize air conditioning</t>
  </si>
  <si>
    <t>EE EC 5</t>
  </si>
  <si>
    <t>Install variable air volume (VAV) system</t>
  </si>
  <si>
    <t>EE EC 6</t>
  </si>
  <si>
    <t>Install energy management system</t>
  </si>
  <si>
    <t>EE EC 7</t>
  </si>
  <si>
    <t>Install submetering systems</t>
  </si>
  <si>
    <t>EE EC 8</t>
  </si>
  <si>
    <t>Install a “cool roof”</t>
  </si>
  <si>
    <t>EE EC 9</t>
  </si>
  <si>
    <t>Install a vegetative roof</t>
  </si>
  <si>
    <t>EE EC 10</t>
  </si>
  <si>
    <t>Adopt a lights off policy</t>
  </si>
  <si>
    <t>2-4</t>
  </si>
  <si>
    <t>EE EC 1 -Option 1 (NC)</t>
  </si>
  <si>
    <t>EE EC 1 - Option 2 (NC)</t>
  </si>
  <si>
    <t>RE EC 1A</t>
  </si>
  <si>
    <t>Renewable solar thermal energy 1%</t>
  </si>
  <si>
    <t>RE EC 1B</t>
  </si>
  <si>
    <t>Renewable solar thermal energy 2%</t>
  </si>
  <si>
    <t>RE EC 2A</t>
  </si>
  <si>
    <t>Renewable solar photovoltaic energy – 1%</t>
  </si>
  <si>
    <t>RE EC 2B</t>
  </si>
  <si>
    <t>Renewable solar photovoltaic energy – 3%</t>
  </si>
  <si>
    <t>RE EC 2C</t>
  </si>
  <si>
    <t>Renewable solar photovoltaic energy – 5%</t>
  </si>
  <si>
    <t>RE EC 2D</t>
  </si>
  <si>
    <t>Renewable solar photovoltaic energy – 10%</t>
  </si>
  <si>
    <t>RE EC 3A</t>
  </si>
  <si>
    <t>Install renewable wind energy system – 1%</t>
  </si>
  <si>
    <t>RE EC 3B</t>
  </si>
  <si>
    <t>Install renewable wind energy system – 3%</t>
  </si>
  <si>
    <t>RE EC 3C</t>
  </si>
  <si>
    <t>Install renewable wind energy system – 5%</t>
  </si>
  <si>
    <t>RE EC 3D</t>
  </si>
  <si>
    <t>Install renewable wind energy system – 10%</t>
  </si>
  <si>
    <t>RE EC 4A</t>
  </si>
  <si>
    <t>Install renewable biomass energy system – 10%</t>
  </si>
  <si>
    <t>RE EC 4B</t>
  </si>
  <si>
    <t>Install renewable biomass energy system – 20%</t>
  </si>
  <si>
    <t>RE EC 5</t>
  </si>
  <si>
    <t>Install unlisted renewable energy system</t>
  </si>
  <si>
    <t>RE EC 6</t>
  </si>
  <si>
    <t>Install performance monitoring system</t>
  </si>
  <si>
    <t>RE EC 7</t>
  </si>
  <si>
    <t>Renewable energy educational display</t>
  </si>
  <si>
    <t>1-5</t>
  </si>
  <si>
    <t>Water Efficiency – Possible Points: 10</t>
  </si>
  <si>
    <t>WE P 1</t>
  </si>
  <si>
    <t>Reduce total interior water usage by 20%</t>
  </si>
  <si>
    <t>WE EC 1</t>
  </si>
  <si>
    <t>Eliminate irrigation for non-playing-field landscaping</t>
  </si>
  <si>
    <t>WE EC 2A</t>
  </si>
  <si>
    <t>Reduce or eliminate irrigation for athletic fields</t>
  </si>
  <si>
    <t>WE EC 2B</t>
  </si>
  <si>
    <t>Eliminate potable water consumption for athletic fields</t>
  </si>
  <si>
    <t>WE EC 3</t>
  </si>
  <si>
    <t>Create an irrigation commissioning plan</t>
  </si>
  <si>
    <t>WE EC 4</t>
  </si>
  <si>
    <t>Install a rainwater collection and water storage system</t>
  </si>
  <si>
    <t>WE EC 5</t>
  </si>
  <si>
    <t>Reduce water used for sewage conveyance by at least 40%</t>
  </si>
  <si>
    <t>WE EC 6</t>
  </si>
  <si>
    <t>Reduce total interior water usage by at least 30%</t>
  </si>
  <si>
    <t>M P 1</t>
  </si>
  <si>
    <t>Specify low emission materials</t>
  </si>
  <si>
    <t>MP 2</t>
  </si>
  <si>
    <t>Storage and collection of recyclables</t>
  </si>
  <si>
    <t>MP 3</t>
  </si>
  <si>
    <t>Site waste management</t>
  </si>
  <si>
    <t>M EC 1</t>
  </si>
  <si>
    <t>Building reuse</t>
  </si>
  <si>
    <t>M EC 2</t>
  </si>
  <si>
    <t>Reuse interior building elements</t>
  </si>
  <si>
    <t>M EC 3A</t>
  </si>
  <si>
    <t>Resources reuse .5%</t>
  </si>
  <si>
    <t>M EC 3B</t>
  </si>
  <si>
    <t>Resources reuse 1%</t>
  </si>
  <si>
    <t>M EC 4A</t>
  </si>
  <si>
    <t>Include recycled content in construction materials 5%</t>
  </si>
  <si>
    <t>M EC 4B</t>
  </si>
  <si>
    <t>Include recycled content in construction materials 10%</t>
  </si>
  <si>
    <t>M EC 5</t>
  </si>
  <si>
    <t>Specify rapidly renewable materials</t>
  </si>
  <si>
    <t>M EC 6</t>
  </si>
  <si>
    <t>Utilize certified wood</t>
  </si>
  <si>
    <t>M EC 7A</t>
  </si>
  <si>
    <t>Utilize locally produced materials 20%</t>
  </si>
  <si>
    <t>M EC 7B</t>
  </si>
  <si>
    <t>Utilize locally produced materials 40%</t>
  </si>
  <si>
    <t>Site  – Possible Points: 10</t>
  </si>
  <si>
    <t>S P 1</t>
  </si>
  <si>
    <t>Comply with basic school site selection</t>
  </si>
  <si>
    <t>S P 2</t>
  </si>
  <si>
    <t>Avoid air and water pollution sources</t>
  </si>
  <si>
    <t>S P 3</t>
  </si>
  <si>
    <t>Manage construction erosion and sedimentations control</t>
  </si>
  <si>
    <t>S P 4</t>
  </si>
  <si>
    <t>Utilize best practice for site and building layout</t>
  </si>
  <si>
    <t>S EC 1</t>
  </si>
  <si>
    <t>Preserve greenspace and parklands</t>
  </si>
  <si>
    <t>S EC 2</t>
  </si>
  <si>
    <t>Avoid floodplains</t>
  </si>
  <si>
    <t>S EC 3</t>
  </si>
  <si>
    <t>Protect wetlands</t>
  </si>
  <si>
    <t>S EC 4A</t>
  </si>
  <si>
    <t>Protect greenfields – urban</t>
  </si>
  <si>
    <t>S EC 4B</t>
  </si>
  <si>
    <t>Protect greenfields – rural</t>
  </si>
  <si>
    <t>S EC 5</t>
  </si>
  <si>
    <t>Reduce building footprint</t>
  </si>
  <si>
    <t>S EC 6</t>
  </si>
  <si>
    <t>Provide enhanced bicycle and pedestrian access</t>
  </si>
  <si>
    <t>S EC 7</t>
  </si>
  <si>
    <t>Reduce post-construction stormwater runoff</t>
  </si>
  <si>
    <t>S EC 8</t>
  </si>
  <si>
    <t>Landscape to reduce heat island effect</t>
  </si>
  <si>
    <t>S EC 9</t>
  </si>
  <si>
    <t>Minimize light pollution from outdoor lighting</t>
  </si>
  <si>
    <t>S EC 10</t>
  </si>
  <si>
    <t>Enhanced sustainable site design</t>
  </si>
  <si>
    <t>I</t>
  </si>
  <si>
    <t>Innovation – Possible Points: 3</t>
  </si>
  <si>
    <t>I EC 1</t>
  </si>
  <si>
    <t>Innovation</t>
  </si>
  <si>
    <t>Energy Efficiency – Possible Points: 14</t>
  </si>
  <si>
    <t>Renewable Energy – Possible Points: 20</t>
  </si>
  <si>
    <t>Section*</t>
  </si>
  <si>
    <t>*(NC) = New Construction; (R) = Renovation</t>
  </si>
  <si>
    <t>Denotes credits applying specifically to renovation projects</t>
  </si>
  <si>
    <t>Your Project</t>
  </si>
  <si>
    <t>1-3</t>
  </si>
  <si>
    <t>EE P 1 - A or B (NC)</t>
  </si>
  <si>
    <t>Materials – Possible Points: 10</t>
  </si>
  <si>
    <t>NE-CHPS for NEW CONSTRUCTION AND MAJOR RENOVATIONS</t>
  </si>
  <si>
    <t>Version 2.0, October 2009 - Scorecard</t>
  </si>
  <si>
    <t>Total Project Points: Policy and Operations</t>
  </si>
  <si>
    <t>Total Project Points: Indoor Environmental Quality</t>
  </si>
  <si>
    <t>Total Project Points: Energy Efficiency</t>
  </si>
  <si>
    <t>Demonstrate superior energy performance (7-11 of 14 Core Performance)</t>
  </si>
  <si>
    <t>Total Project Points: Renewable Energy</t>
  </si>
  <si>
    <t>Total Project Points: Water Efficiency</t>
  </si>
  <si>
    <t>Total Project Points: Site</t>
  </si>
  <si>
    <t>Total Project Score (all sections)</t>
  </si>
  <si>
    <t>Total Project Points: Innovation</t>
  </si>
  <si>
    <t>Policy and Operations – Possible Points: 13</t>
  </si>
  <si>
    <t>Document Reference (Sheet number, Specification Section or Calculation)</t>
  </si>
  <si>
    <t>Comments</t>
  </si>
  <si>
    <r>
      <t xml:space="preserve">Incentive Points:  </t>
    </r>
    <r>
      <rPr>
        <sz val="8"/>
        <rFont val="Arial"/>
        <family val="2"/>
      </rPr>
      <t xml:space="preserve">Prerequisite for additional energy reimbursement funds </t>
    </r>
  </si>
  <si>
    <r>
      <t xml:space="preserve">Incentive Points:  </t>
    </r>
    <r>
      <rPr>
        <sz val="8"/>
        <rFont val="Arial"/>
        <family val="2"/>
      </rPr>
      <t xml:space="preserve">Eligible for 2-4% additional reimbursement funds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</si>
</sst>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0A0AF"/>
      <name val="Trebuchet MS"/>
      <family val="2"/>
    </font>
    <font>
      <sz val="12"/>
      <color theme="1"/>
      <name val="Arial"/>
      <family val="2"/>
    </font>
    <font>
      <b/>
      <sz val="11"/>
      <color rgb="FFAFBD22"/>
      <name val="Trebuchet MS"/>
      <family val="2"/>
    </font>
    <font>
      <b/>
      <sz val="8"/>
      <color rgb="FF00A0AF"/>
      <name val="Arial"/>
      <family val="2"/>
    </font>
    <font>
      <b/>
      <sz val="11"/>
      <color rgb="FF00A0AF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6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0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2333624</xdr:colOff>
      <xdr:row>158</xdr:row>
      <xdr:rowOff>28575</xdr:rowOff>
    </xdr:from>
    <xdr:to>
      <xdr:col>3</xdr:col>
      <xdr:colOff>3428999</xdr:colOff>
      <xdr:row>166</xdr:row>
      <xdr:rowOff>9525</xdr:rowOff>
    </xdr:to>
    <xdr:grpSp>
      <xdr:nvGrpSpPr>
        <xdr:cNvPr id="10" name="Group 5"/>
        <xdr:cNvGrpSpPr>
          <a:grpSpLocks/>
        </xdr:cNvGrpSpPr>
      </xdr:nvGrpSpPr>
      <xdr:grpSpPr bwMode="auto">
        <a:xfrm>
          <a:off x="4057649" y="25993725"/>
          <a:ext cx="1095375" cy="1200150"/>
          <a:chOff x="111182150" y="112308728"/>
          <a:chExt cx="1790700" cy="2029372"/>
        </a:xfrm>
      </xdr:grpSpPr>
      <xdr:pic>
        <xdr:nvPicPr>
          <xdr:cNvPr id="11" name="Picture 8" descr="neep_logo_blue_withtitl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12001300" y="113538000"/>
            <a:ext cx="971550" cy="646911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pic>
        <xdr:nvPicPr>
          <xdr:cNvPr id="12" name="Picture 7" descr="CHPS-N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1277400" y="112308728"/>
            <a:ext cx="1612900" cy="1112345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pic>
        <xdr:nvPicPr>
          <xdr:cNvPr id="13" name="Picture 6" descr="ers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11182150" y="113528475"/>
            <a:ext cx="781050" cy="809625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showGridLines="0" tabSelected="1" view="pageLayout" zoomScaleNormal="100" workbookViewId="0">
      <selection activeCell="F114" sqref="F114"/>
    </sheetView>
  </sheetViews>
  <sheetFormatPr defaultRowHeight="12" customHeight="1"/>
  <cols>
    <col min="1" max="1" width="5.42578125" style="1" customWidth="1"/>
    <col min="2" max="2" width="8.42578125" style="1" customWidth="1"/>
    <col min="3" max="3" width="10.28515625" style="1" customWidth="1"/>
    <col min="4" max="4" width="52.28515625" style="1" customWidth="1"/>
    <col min="5" max="5" width="34.85546875" style="1" customWidth="1"/>
    <col min="6" max="6" width="54" style="1" customWidth="1"/>
    <col min="7" max="16384" width="9.140625" style="1"/>
  </cols>
  <sheetData>
    <row r="1" spans="1:6" ht="16.5" customHeight="1">
      <c r="A1" s="27" t="s">
        <v>259</v>
      </c>
      <c r="B1" s="28"/>
      <c r="C1" s="28"/>
    </row>
    <row r="2" spans="1:6" ht="15.75" customHeight="1">
      <c r="A2" s="29" t="s">
        <v>260</v>
      </c>
    </row>
    <row r="3" spans="1:6" ht="15.75" customHeight="1">
      <c r="A3" s="29"/>
    </row>
    <row r="4" spans="1:6" ht="15" customHeight="1" thickBot="1">
      <c r="B4" s="2" t="s">
        <v>270</v>
      </c>
    </row>
    <row r="5" spans="1:6" ht="30.75" customHeight="1" thickBot="1">
      <c r="A5" s="3" t="s">
        <v>255</v>
      </c>
      <c r="B5" s="4" t="s">
        <v>36</v>
      </c>
      <c r="C5" s="4" t="s">
        <v>0</v>
      </c>
      <c r="D5" s="4" t="s">
        <v>1</v>
      </c>
      <c r="E5" s="13" t="s">
        <v>271</v>
      </c>
      <c r="F5" s="13" t="s">
        <v>272</v>
      </c>
    </row>
    <row r="6" spans="1:6" ht="12" customHeight="1" thickBot="1">
      <c r="A6" s="5"/>
      <c r="B6" s="6" t="s">
        <v>37</v>
      </c>
      <c r="C6" s="7" t="s">
        <v>2</v>
      </c>
      <c r="D6" s="7" t="s">
        <v>3</v>
      </c>
      <c r="E6" s="7"/>
      <c r="F6" s="7"/>
    </row>
    <row r="7" spans="1:6" ht="12" customHeight="1" thickBot="1">
      <c r="A7" s="5"/>
      <c r="B7" s="6" t="s">
        <v>37</v>
      </c>
      <c r="C7" s="7" t="s">
        <v>4</v>
      </c>
      <c r="D7" s="7" t="s">
        <v>5</v>
      </c>
      <c r="E7" s="7"/>
      <c r="F7" s="7"/>
    </row>
    <row r="8" spans="1:6" ht="12" customHeight="1" thickBot="1">
      <c r="A8" s="5"/>
      <c r="B8" s="6" t="s">
        <v>37</v>
      </c>
      <c r="C8" s="7" t="s">
        <v>6</v>
      </c>
      <c r="D8" s="7" t="s">
        <v>7</v>
      </c>
      <c r="E8" s="7"/>
      <c r="F8" s="7"/>
    </row>
    <row r="9" spans="1:6" ht="12" customHeight="1" thickBot="1">
      <c r="A9" s="5"/>
      <c r="B9" s="6" t="s">
        <v>37</v>
      </c>
      <c r="C9" s="7" t="s">
        <v>8</v>
      </c>
      <c r="D9" s="7" t="s">
        <v>9</v>
      </c>
      <c r="E9" s="7"/>
      <c r="F9" s="7"/>
    </row>
    <row r="10" spans="1:6" ht="12" customHeight="1" thickBot="1">
      <c r="A10" s="5"/>
      <c r="B10" s="6" t="s">
        <v>37</v>
      </c>
      <c r="C10" s="7" t="s">
        <v>10</v>
      </c>
      <c r="D10" s="7" t="s">
        <v>11</v>
      </c>
      <c r="E10" s="7"/>
      <c r="F10" s="7"/>
    </row>
    <row r="11" spans="1:6" ht="12" customHeight="1" thickBot="1">
      <c r="A11" s="5"/>
      <c r="B11" s="6" t="s">
        <v>37</v>
      </c>
      <c r="C11" s="7" t="s">
        <v>12</v>
      </c>
      <c r="D11" s="7" t="s">
        <v>13</v>
      </c>
      <c r="E11" s="7"/>
      <c r="F11" s="7"/>
    </row>
    <row r="12" spans="1:6" ht="12" customHeight="1" thickBot="1">
      <c r="A12" s="5"/>
      <c r="B12" s="6" t="s">
        <v>37</v>
      </c>
      <c r="C12" s="7" t="s">
        <v>14</v>
      </c>
      <c r="D12" s="7" t="s">
        <v>15</v>
      </c>
      <c r="E12" s="7"/>
      <c r="F12" s="7"/>
    </row>
    <row r="13" spans="1:6" ht="12" customHeight="1" thickBot="1">
      <c r="A13" s="5"/>
      <c r="B13" s="6" t="s">
        <v>37</v>
      </c>
      <c r="C13" s="7" t="s">
        <v>16</v>
      </c>
      <c r="D13" s="7" t="s">
        <v>17</v>
      </c>
      <c r="E13" s="7"/>
      <c r="F13" s="7"/>
    </row>
    <row r="14" spans="1:6" ht="12" customHeight="1" thickBot="1">
      <c r="A14" s="8"/>
      <c r="B14" s="9">
        <v>1</v>
      </c>
      <c r="C14" s="7" t="s">
        <v>18</v>
      </c>
      <c r="D14" s="7" t="s">
        <v>19</v>
      </c>
      <c r="E14" s="7"/>
      <c r="F14" s="44" t="s">
        <v>273</v>
      </c>
    </row>
    <row r="15" spans="1:6" ht="12" customHeight="1" thickBot="1">
      <c r="A15" s="8"/>
      <c r="B15" s="9">
        <v>1</v>
      </c>
      <c r="C15" s="7" t="s">
        <v>20</v>
      </c>
      <c r="D15" s="7" t="s">
        <v>21</v>
      </c>
      <c r="E15" s="7"/>
      <c r="F15" s="7"/>
    </row>
    <row r="16" spans="1:6" ht="12" customHeight="1" thickBot="1">
      <c r="A16" s="8"/>
      <c r="B16" s="9">
        <v>2</v>
      </c>
      <c r="C16" s="7" t="s">
        <v>22</v>
      </c>
      <c r="D16" s="7" t="s">
        <v>23</v>
      </c>
      <c r="E16" s="7"/>
      <c r="F16" s="7"/>
    </row>
    <row r="17" spans="1:6" ht="12" customHeight="1" thickBot="1">
      <c r="A17" s="8"/>
      <c r="B17" s="9">
        <v>1</v>
      </c>
      <c r="C17" s="7" t="s">
        <v>24</v>
      </c>
      <c r="D17" s="7" t="s">
        <v>25</v>
      </c>
      <c r="E17" s="7"/>
      <c r="F17" s="7"/>
    </row>
    <row r="18" spans="1:6" ht="12" customHeight="1" thickBot="1">
      <c r="A18" s="8"/>
      <c r="B18" s="9">
        <v>1</v>
      </c>
      <c r="C18" s="7" t="s">
        <v>26</v>
      </c>
      <c r="D18" s="7" t="s">
        <v>27</v>
      </c>
      <c r="E18" s="7"/>
      <c r="F18" s="7"/>
    </row>
    <row r="19" spans="1:6" ht="12" customHeight="1" thickBot="1">
      <c r="A19" s="8"/>
      <c r="B19" s="9">
        <v>2</v>
      </c>
      <c r="C19" s="7" t="s">
        <v>28</v>
      </c>
      <c r="D19" s="7" t="s">
        <v>29</v>
      </c>
      <c r="E19" s="7"/>
      <c r="F19" s="7"/>
    </row>
    <row r="20" spans="1:6" ht="12" customHeight="1" thickBot="1">
      <c r="A20" s="8"/>
      <c r="B20" s="9">
        <v>2</v>
      </c>
      <c r="C20" s="7" t="s">
        <v>30</v>
      </c>
      <c r="D20" s="7" t="s">
        <v>31</v>
      </c>
      <c r="E20" s="7"/>
      <c r="F20" s="7"/>
    </row>
    <row r="21" spans="1:6" ht="12" customHeight="1" thickBot="1">
      <c r="A21" s="8"/>
      <c r="B21" s="9">
        <v>1</v>
      </c>
      <c r="C21" s="7" t="s">
        <v>32</v>
      </c>
      <c r="D21" s="7" t="s">
        <v>33</v>
      </c>
      <c r="E21" s="7"/>
      <c r="F21" s="7"/>
    </row>
    <row r="22" spans="1:6" ht="12" customHeight="1" thickBot="1">
      <c r="A22" s="8"/>
      <c r="B22" s="9">
        <v>2</v>
      </c>
      <c r="C22" s="7" t="s">
        <v>34</v>
      </c>
      <c r="D22" s="7" t="s">
        <v>35</v>
      </c>
      <c r="E22" s="7"/>
      <c r="F22" s="7"/>
    </row>
    <row r="23" spans="1:6" ht="12" customHeight="1" thickBot="1">
      <c r="A23" s="8">
        <f>SUM(A14:A21)</f>
        <v>0</v>
      </c>
      <c r="B23" s="40" t="s">
        <v>261</v>
      </c>
      <c r="C23" s="41"/>
      <c r="D23" s="41"/>
    </row>
    <row r="24" spans="1:6" ht="12" customHeight="1">
      <c r="A24" s="10"/>
      <c r="B24" s="11"/>
      <c r="C24" s="12"/>
      <c r="D24" s="12"/>
    </row>
    <row r="25" spans="1:6" ht="15" customHeight="1" thickBot="1">
      <c r="B25" s="34" t="s">
        <v>38</v>
      </c>
      <c r="C25" s="35"/>
      <c r="D25" s="35"/>
    </row>
    <row r="26" spans="1:6" ht="29.25" customHeight="1" thickBot="1">
      <c r="A26" s="3" t="s">
        <v>255</v>
      </c>
      <c r="B26" s="13" t="s">
        <v>36</v>
      </c>
      <c r="C26" s="13" t="s">
        <v>252</v>
      </c>
      <c r="D26" s="13" t="s">
        <v>1</v>
      </c>
      <c r="E26" s="13" t="s">
        <v>271</v>
      </c>
      <c r="F26" s="13" t="s">
        <v>272</v>
      </c>
    </row>
    <row r="27" spans="1:6" ht="12" customHeight="1" thickBot="1">
      <c r="A27" s="5"/>
      <c r="B27" s="6" t="s">
        <v>37</v>
      </c>
      <c r="C27" s="7" t="s">
        <v>39</v>
      </c>
      <c r="D27" s="7" t="s">
        <v>40</v>
      </c>
      <c r="E27" s="7"/>
      <c r="F27" s="7"/>
    </row>
    <row r="28" spans="1:6" ht="12" customHeight="1" thickBot="1">
      <c r="A28" s="5"/>
      <c r="B28" s="6" t="s">
        <v>37</v>
      </c>
      <c r="C28" s="14" t="s">
        <v>41</v>
      </c>
      <c r="D28" s="14" t="s">
        <v>42</v>
      </c>
      <c r="E28" s="7"/>
      <c r="F28" s="7"/>
    </row>
    <row r="29" spans="1:6" ht="12" customHeight="1" thickBot="1">
      <c r="A29" s="5"/>
      <c r="B29" s="15" t="s">
        <v>37</v>
      </c>
      <c r="C29" s="16" t="s">
        <v>101</v>
      </c>
      <c r="D29" s="16" t="s">
        <v>42</v>
      </c>
      <c r="E29" s="7"/>
      <c r="F29" s="7"/>
    </row>
    <row r="30" spans="1:6" ht="12" customHeight="1" thickBot="1">
      <c r="A30" s="5"/>
      <c r="B30" s="6" t="s">
        <v>37</v>
      </c>
      <c r="C30" s="7" t="s">
        <v>43</v>
      </c>
      <c r="D30" s="7" t="s">
        <v>44</v>
      </c>
      <c r="E30" s="7"/>
      <c r="F30" s="7"/>
    </row>
    <row r="31" spans="1:6" ht="12" customHeight="1" thickBot="1">
      <c r="A31" s="5"/>
      <c r="B31" s="6" t="s">
        <v>37</v>
      </c>
      <c r="C31" s="7" t="s">
        <v>45</v>
      </c>
      <c r="D31" s="7" t="s">
        <v>46</v>
      </c>
      <c r="E31" s="7"/>
      <c r="F31" s="7"/>
    </row>
    <row r="32" spans="1:6" ht="12" customHeight="1" thickBot="1">
      <c r="A32" s="5"/>
      <c r="B32" s="17" t="s">
        <v>37</v>
      </c>
      <c r="C32" s="14" t="s">
        <v>47</v>
      </c>
      <c r="D32" s="14" t="s">
        <v>48</v>
      </c>
      <c r="E32" s="7"/>
      <c r="F32" s="7"/>
    </row>
    <row r="33" spans="1:6" ht="12" customHeight="1" thickBot="1">
      <c r="A33" s="5"/>
      <c r="B33" s="15" t="s">
        <v>37</v>
      </c>
      <c r="C33" s="18" t="s">
        <v>49</v>
      </c>
      <c r="D33" s="18" t="s">
        <v>48</v>
      </c>
      <c r="E33" s="7"/>
      <c r="F33" s="7"/>
    </row>
    <row r="34" spans="1:6" ht="12" customHeight="1" thickBot="1">
      <c r="A34" s="5"/>
      <c r="B34" s="6" t="s">
        <v>37</v>
      </c>
      <c r="C34" s="7" t="s">
        <v>50</v>
      </c>
      <c r="D34" s="7" t="s">
        <v>51</v>
      </c>
      <c r="E34" s="7"/>
      <c r="F34" s="7"/>
    </row>
    <row r="35" spans="1:6" ht="12" customHeight="1" thickBot="1">
      <c r="A35" s="5"/>
      <c r="B35" s="6" t="s">
        <v>37</v>
      </c>
      <c r="C35" s="14" t="s">
        <v>52</v>
      </c>
      <c r="D35" s="14" t="s">
        <v>53</v>
      </c>
      <c r="E35" s="7"/>
      <c r="F35" s="7"/>
    </row>
    <row r="36" spans="1:6" ht="12" customHeight="1" thickBot="1">
      <c r="A36" s="5"/>
      <c r="B36" s="15" t="s">
        <v>37</v>
      </c>
      <c r="C36" s="16" t="s">
        <v>54</v>
      </c>
      <c r="D36" s="16" t="s">
        <v>53</v>
      </c>
      <c r="E36" s="7"/>
      <c r="F36" s="7"/>
    </row>
    <row r="37" spans="1:6" ht="12" customHeight="1" thickBot="1">
      <c r="A37" s="5"/>
      <c r="B37" s="6" t="s">
        <v>37</v>
      </c>
      <c r="C37" s="7" t="s">
        <v>55</v>
      </c>
      <c r="D37" s="7" t="s">
        <v>56</v>
      </c>
      <c r="E37" s="7"/>
      <c r="F37" s="7"/>
    </row>
    <row r="38" spans="1:6" ht="12" customHeight="1" thickBot="1">
      <c r="A38" s="5"/>
      <c r="B38" s="6" t="s">
        <v>37</v>
      </c>
      <c r="C38" s="7" t="s">
        <v>57</v>
      </c>
      <c r="D38" s="7" t="s">
        <v>58</v>
      </c>
      <c r="E38" s="7"/>
      <c r="F38" s="7"/>
    </row>
    <row r="39" spans="1:6" ht="12" customHeight="1" thickBot="1">
      <c r="A39" s="5"/>
      <c r="B39" s="6" t="s">
        <v>37</v>
      </c>
      <c r="C39" s="7" t="s">
        <v>59</v>
      </c>
      <c r="D39" s="7" t="s">
        <v>60</v>
      </c>
      <c r="E39" s="7"/>
      <c r="F39" s="7"/>
    </row>
    <row r="40" spans="1:6" ht="12" customHeight="1" thickBot="1">
      <c r="A40" s="5"/>
      <c r="B40" s="6" t="s">
        <v>37</v>
      </c>
      <c r="C40" s="7" t="s">
        <v>61</v>
      </c>
      <c r="D40" s="7" t="s">
        <v>62</v>
      </c>
      <c r="E40" s="7"/>
      <c r="F40" s="7"/>
    </row>
    <row r="41" spans="1:6" ht="12" customHeight="1" thickBot="1">
      <c r="A41" s="5"/>
      <c r="B41" s="6" t="s">
        <v>37</v>
      </c>
      <c r="C41" s="7" t="s">
        <v>63</v>
      </c>
      <c r="D41" s="7" t="s">
        <v>64</v>
      </c>
      <c r="E41" s="7"/>
      <c r="F41" s="7"/>
    </row>
    <row r="42" spans="1:6" ht="12" customHeight="1" thickBot="1">
      <c r="A42" s="5"/>
      <c r="B42" s="6" t="s">
        <v>37</v>
      </c>
      <c r="C42" s="7" t="s">
        <v>65</v>
      </c>
      <c r="D42" s="7" t="s">
        <v>66</v>
      </c>
      <c r="E42" s="7"/>
      <c r="F42" s="7"/>
    </row>
    <row r="43" spans="1:6" ht="12" customHeight="1" thickBot="1">
      <c r="A43" s="5"/>
      <c r="B43" s="6" t="s">
        <v>37</v>
      </c>
      <c r="C43" s="7" t="s">
        <v>67</v>
      </c>
      <c r="D43" s="7" t="s">
        <v>68</v>
      </c>
      <c r="E43" s="7"/>
      <c r="F43" s="7"/>
    </row>
    <row r="44" spans="1:6" ht="12" customHeight="1" thickBot="1">
      <c r="A44" s="5"/>
      <c r="B44" s="6" t="s">
        <v>37</v>
      </c>
      <c r="C44" s="7" t="s">
        <v>69</v>
      </c>
      <c r="D44" s="7" t="s">
        <v>70</v>
      </c>
      <c r="E44" s="7"/>
      <c r="F44" s="7"/>
    </row>
    <row r="45" spans="1:6" ht="12" customHeight="1" thickBot="1">
      <c r="A45" s="5"/>
      <c r="B45" s="6" t="s">
        <v>37</v>
      </c>
      <c r="C45" s="7" t="s">
        <v>71</v>
      </c>
      <c r="D45" s="7" t="s">
        <v>72</v>
      </c>
      <c r="E45" s="7"/>
      <c r="F45" s="7"/>
    </row>
    <row r="46" spans="1:6" ht="12" customHeight="1" thickBot="1">
      <c r="A46" s="5"/>
      <c r="B46" s="6" t="s">
        <v>37</v>
      </c>
      <c r="C46" s="7" t="s">
        <v>73</v>
      </c>
      <c r="D46" s="7" t="s">
        <v>74</v>
      </c>
      <c r="E46" s="7"/>
      <c r="F46" s="7"/>
    </row>
    <row r="47" spans="1:6" ht="12" customHeight="1" thickBot="1">
      <c r="A47" s="5"/>
      <c r="B47" s="6" t="s">
        <v>37</v>
      </c>
      <c r="C47" s="7" t="s">
        <v>75</v>
      </c>
      <c r="D47" s="7" t="s">
        <v>76</v>
      </c>
      <c r="E47" s="7"/>
      <c r="F47" s="7"/>
    </row>
    <row r="48" spans="1:6" ht="12" customHeight="1" thickBot="1">
      <c r="A48" s="5"/>
      <c r="B48" s="6" t="s">
        <v>37</v>
      </c>
      <c r="C48" s="7" t="s">
        <v>77</v>
      </c>
      <c r="D48" s="7" t="s">
        <v>78</v>
      </c>
      <c r="E48" s="7"/>
      <c r="F48" s="7"/>
    </row>
    <row r="49" spans="1:6" ht="12" customHeight="1" thickBot="1">
      <c r="A49" s="5"/>
      <c r="B49" s="15" t="s">
        <v>37</v>
      </c>
      <c r="C49" s="16" t="s">
        <v>79</v>
      </c>
      <c r="D49" s="16" t="s">
        <v>80</v>
      </c>
      <c r="E49" s="7"/>
      <c r="F49" s="7"/>
    </row>
    <row r="50" spans="1:6" ht="12" customHeight="1" thickBot="1">
      <c r="A50" s="8"/>
      <c r="B50" s="9">
        <v>1</v>
      </c>
      <c r="C50" s="7" t="s">
        <v>81</v>
      </c>
      <c r="D50" s="7" t="s">
        <v>82</v>
      </c>
      <c r="E50" s="7"/>
      <c r="F50" s="7"/>
    </row>
    <row r="51" spans="1:6" ht="12" customHeight="1" thickBot="1">
      <c r="A51" s="8"/>
      <c r="B51" s="9">
        <v>1</v>
      </c>
      <c r="C51" s="7" t="s">
        <v>83</v>
      </c>
      <c r="D51" s="7" t="s">
        <v>84</v>
      </c>
      <c r="E51" s="7"/>
      <c r="F51" s="7"/>
    </row>
    <row r="52" spans="1:6" ht="12" customHeight="1" thickBot="1">
      <c r="A52" s="8"/>
      <c r="B52" s="9">
        <v>1</v>
      </c>
      <c r="C52" s="7" t="s">
        <v>85</v>
      </c>
      <c r="D52" s="7" t="s">
        <v>86</v>
      </c>
      <c r="E52" s="7"/>
      <c r="F52" s="7"/>
    </row>
    <row r="53" spans="1:6" ht="12" customHeight="1" thickBot="1">
      <c r="A53" s="8"/>
      <c r="B53" s="9">
        <v>1</v>
      </c>
      <c r="C53" s="7" t="s">
        <v>87</v>
      </c>
      <c r="D53" s="7" t="s">
        <v>88</v>
      </c>
      <c r="E53" s="7"/>
      <c r="F53" s="7"/>
    </row>
    <row r="54" spans="1:6" ht="12" customHeight="1" thickBot="1">
      <c r="A54" s="8"/>
      <c r="B54" s="9">
        <v>1</v>
      </c>
      <c r="C54" s="7" t="s">
        <v>89</v>
      </c>
      <c r="D54" s="7" t="s">
        <v>90</v>
      </c>
      <c r="E54" s="7"/>
      <c r="F54" s="7"/>
    </row>
    <row r="55" spans="1:6" ht="12" customHeight="1" thickBot="1">
      <c r="A55" s="8"/>
      <c r="B55" s="9">
        <v>1</v>
      </c>
      <c r="C55" s="7" t="s">
        <v>91</v>
      </c>
      <c r="D55" s="7" t="s">
        <v>92</v>
      </c>
      <c r="E55" s="7"/>
      <c r="F55" s="7"/>
    </row>
    <row r="56" spans="1:6" ht="12" customHeight="1" thickBot="1">
      <c r="A56" s="8"/>
      <c r="B56" s="9">
        <v>1</v>
      </c>
      <c r="C56" s="7" t="s">
        <v>93</v>
      </c>
      <c r="D56" s="7" t="s">
        <v>94</v>
      </c>
      <c r="E56" s="7"/>
      <c r="F56" s="7"/>
    </row>
    <row r="57" spans="1:6" ht="12" customHeight="1" thickBot="1">
      <c r="A57" s="8"/>
      <c r="B57" s="9">
        <v>2</v>
      </c>
      <c r="C57" s="7" t="s">
        <v>95</v>
      </c>
      <c r="D57" s="7" t="s">
        <v>96</v>
      </c>
      <c r="E57" s="7"/>
      <c r="F57" s="7"/>
    </row>
    <row r="58" spans="1:6" ht="12" customHeight="1" thickBot="1">
      <c r="A58" s="8"/>
      <c r="B58" s="9">
        <v>2</v>
      </c>
      <c r="C58" s="7" t="s">
        <v>97</v>
      </c>
      <c r="D58" s="7" t="s">
        <v>98</v>
      </c>
      <c r="E58" s="7"/>
      <c r="F58" s="7"/>
    </row>
    <row r="59" spans="1:6" ht="12" customHeight="1" thickBot="1">
      <c r="A59" s="8"/>
      <c r="B59" s="19">
        <v>2</v>
      </c>
      <c r="C59" s="16" t="s">
        <v>99</v>
      </c>
      <c r="D59" s="16" t="s">
        <v>100</v>
      </c>
      <c r="E59" s="7"/>
      <c r="F59" s="7"/>
    </row>
    <row r="60" spans="1:6" ht="12" customHeight="1" thickBot="1">
      <c r="A60" s="8">
        <f>SUM(A50:A59)</f>
        <v>0</v>
      </c>
      <c r="B60" s="40" t="s">
        <v>262</v>
      </c>
      <c r="C60" s="41"/>
      <c r="D60" s="41"/>
      <c r="E60" s="12"/>
    </row>
    <row r="62" spans="1:6" ht="12" customHeight="1" thickBot="1">
      <c r="B62" s="30" t="s">
        <v>250</v>
      </c>
      <c r="C62" s="31"/>
      <c r="D62" s="31"/>
    </row>
    <row r="63" spans="1:6" ht="28.5" customHeight="1" thickBot="1">
      <c r="A63" s="3" t="s">
        <v>255</v>
      </c>
      <c r="B63" s="23" t="s">
        <v>36</v>
      </c>
      <c r="C63" s="13" t="s">
        <v>0</v>
      </c>
      <c r="D63" s="13" t="s">
        <v>1</v>
      </c>
      <c r="E63" s="13" t="s">
        <v>271</v>
      </c>
      <c r="F63" s="13" t="s">
        <v>272</v>
      </c>
    </row>
    <row r="64" spans="1:6" ht="12" customHeight="1" thickBot="1">
      <c r="A64" s="24"/>
      <c r="B64" s="6" t="s">
        <v>37</v>
      </c>
      <c r="C64" s="7" t="s">
        <v>257</v>
      </c>
      <c r="D64" s="7" t="s">
        <v>102</v>
      </c>
      <c r="E64" s="7"/>
      <c r="F64" s="7"/>
    </row>
    <row r="65" spans="1:6" ht="12" customHeight="1" thickBot="1">
      <c r="A65" s="24"/>
      <c r="B65" s="15" t="s">
        <v>37</v>
      </c>
      <c r="C65" s="16" t="s">
        <v>103</v>
      </c>
      <c r="D65" s="16" t="s">
        <v>104</v>
      </c>
      <c r="E65" s="7"/>
      <c r="F65" s="7"/>
    </row>
    <row r="66" spans="1:6" ht="12" customHeight="1" thickBot="1">
      <c r="A66" s="24"/>
      <c r="B66" s="6" t="s">
        <v>37</v>
      </c>
      <c r="C66" s="7" t="s">
        <v>105</v>
      </c>
      <c r="D66" s="7" t="s">
        <v>106</v>
      </c>
      <c r="E66" s="7"/>
      <c r="F66" s="7"/>
    </row>
    <row r="67" spans="1:6" ht="12" customHeight="1" thickBot="1">
      <c r="A67" s="24"/>
      <c r="B67" s="6" t="s">
        <v>37</v>
      </c>
      <c r="C67" s="7" t="s">
        <v>107</v>
      </c>
      <c r="D67" s="7" t="s">
        <v>108</v>
      </c>
      <c r="E67" s="7"/>
      <c r="F67" s="7"/>
    </row>
    <row r="68" spans="1:6" ht="12" customHeight="1" thickBot="1">
      <c r="A68" s="24"/>
      <c r="B68" s="6" t="s">
        <v>37</v>
      </c>
      <c r="C68" s="7" t="s">
        <v>109</v>
      </c>
      <c r="D68" s="7" t="s">
        <v>110</v>
      </c>
      <c r="E68" s="7"/>
      <c r="F68" s="7"/>
    </row>
    <row r="69" spans="1:6" ht="12" customHeight="1" thickBot="1">
      <c r="A69" s="24"/>
      <c r="B69" s="15" t="s">
        <v>37</v>
      </c>
      <c r="C69" s="16" t="s">
        <v>111</v>
      </c>
      <c r="D69" s="16" t="s">
        <v>112</v>
      </c>
      <c r="E69" s="7"/>
      <c r="F69" s="7"/>
    </row>
    <row r="70" spans="1:6" ht="12" customHeight="1" thickBot="1">
      <c r="A70" s="24"/>
      <c r="B70" s="6" t="s">
        <v>37</v>
      </c>
      <c r="C70" s="7" t="s">
        <v>113</v>
      </c>
      <c r="D70" s="7" t="s">
        <v>114</v>
      </c>
      <c r="E70" s="7"/>
      <c r="F70" s="7"/>
    </row>
    <row r="71" spans="1:6" ht="12" customHeight="1" thickBot="1">
      <c r="A71" s="24"/>
      <c r="B71" s="6" t="s">
        <v>37</v>
      </c>
      <c r="C71" s="7" t="s">
        <v>115</v>
      </c>
      <c r="D71" s="7" t="s">
        <v>116</v>
      </c>
      <c r="E71" s="7"/>
      <c r="F71" s="7"/>
    </row>
    <row r="72" spans="1:6" ht="12" customHeight="1" thickBot="1">
      <c r="A72" s="25"/>
      <c r="B72" s="26" t="s">
        <v>138</v>
      </c>
      <c r="C72" s="7" t="s">
        <v>139</v>
      </c>
      <c r="D72" s="7" t="s">
        <v>264</v>
      </c>
      <c r="E72" s="7"/>
      <c r="F72" s="44" t="s">
        <v>274</v>
      </c>
    </row>
    <row r="73" spans="1:6" ht="12" customHeight="1" thickBot="1">
      <c r="A73" s="25"/>
      <c r="B73" s="26" t="s">
        <v>138</v>
      </c>
      <c r="C73" s="7" t="s">
        <v>140</v>
      </c>
      <c r="D73" s="7" t="s">
        <v>117</v>
      </c>
      <c r="E73" s="7"/>
      <c r="F73" s="44" t="s">
        <v>274</v>
      </c>
    </row>
    <row r="74" spans="1:6" ht="12" customHeight="1" thickBot="1">
      <c r="A74" s="25"/>
      <c r="B74" s="15" t="s">
        <v>138</v>
      </c>
      <c r="C74" s="16" t="s">
        <v>118</v>
      </c>
      <c r="D74" s="16" t="s">
        <v>119</v>
      </c>
      <c r="E74" s="7"/>
      <c r="F74" s="44" t="s">
        <v>274</v>
      </c>
    </row>
    <row r="75" spans="1:6" ht="12" customHeight="1" thickBot="1">
      <c r="A75" s="25"/>
      <c r="B75" s="9">
        <v>1</v>
      </c>
      <c r="C75" s="7" t="s">
        <v>120</v>
      </c>
      <c r="D75" s="7" t="s">
        <v>121</v>
      </c>
      <c r="E75" s="7"/>
      <c r="F75" s="7"/>
    </row>
    <row r="76" spans="1:6" ht="12" customHeight="1" thickBot="1">
      <c r="A76" s="25"/>
      <c r="B76" s="9">
        <v>1</v>
      </c>
      <c r="C76" s="7" t="s">
        <v>122</v>
      </c>
      <c r="D76" s="7" t="s">
        <v>123</v>
      </c>
      <c r="E76" s="7"/>
      <c r="F76" s="7"/>
    </row>
    <row r="77" spans="1:6" ht="12" customHeight="1" thickBot="1">
      <c r="A77" s="25"/>
      <c r="B77" s="9">
        <v>1</v>
      </c>
      <c r="C77" s="7" t="s">
        <v>124</v>
      </c>
      <c r="D77" s="7" t="s">
        <v>125</v>
      </c>
      <c r="E77" s="7"/>
      <c r="F77" s="7"/>
    </row>
    <row r="78" spans="1:6" ht="12" customHeight="1" thickBot="1">
      <c r="A78" s="25"/>
      <c r="B78" s="9">
        <v>1</v>
      </c>
      <c r="C78" s="7" t="s">
        <v>126</v>
      </c>
      <c r="D78" s="7" t="s">
        <v>127</v>
      </c>
      <c r="E78" s="7"/>
      <c r="F78" s="7"/>
    </row>
    <row r="79" spans="1:6" ht="12" customHeight="1" thickBot="1">
      <c r="A79" s="25"/>
      <c r="B79" s="9">
        <v>2</v>
      </c>
      <c r="C79" s="7" t="s">
        <v>128</v>
      </c>
      <c r="D79" s="7" t="s">
        <v>129</v>
      </c>
      <c r="E79" s="7"/>
      <c r="F79" s="44" t="s">
        <v>273</v>
      </c>
    </row>
    <row r="80" spans="1:6" ht="12" customHeight="1" thickBot="1">
      <c r="A80" s="25"/>
      <c r="B80" s="9">
        <v>1</v>
      </c>
      <c r="C80" s="7" t="s">
        <v>130</v>
      </c>
      <c r="D80" s="7" t="s">
        <v>131</v>
      </c>
      <c r="E80" s="7"/>
      <c r="F80" s="7"/>
    </row>
    <row r="81" spans="1:6" ht="12" customHeight="1" thickBot="1">
      <c r="A81" s="25"/>
      <c r="B81" s="9">
        <v>1</v>
      </c>
      <c r="C81" s="7" t="s">
        <v>132</v>
      </c>
      <c r="D81" s="7" t="s">
        <v>133</v>
      </c>
      <c r="E81" s="7"/>
      <c r="F81" s="7"/>
    </row>
    <row r="82" spans="1:6" ht="12" customHeight="1" thickBot="1">
      <c r="A82" s="25"/>
      <c r="B82" s="9">
        <v>2</v>
      </c>
      <c r="C82" s="7" t="s">
        <v>134</v>
      </c>
      <c r="D82" s="7" t="s">
        <v>135</v>
      </c>
      <c r="E82" s="7"/>
      <c r="F82" s="7"/>
    </row>
    <row r="83" spans="1:6" ht="12" customHeight="1" thickBot="1">
      <c r="A83" s="25"/>
      <c r="B83" s="9">
        <v>1</v>
      </c>
      <c r="C83" s="7" t="s">
        <v>136</v>
      </c>
      <c r="D83" s="7" t="s">
        <v>137</v>
      </c>
      <c r="E83" s="7"/>
      <c r="F83" s="7"/>
    </row>
    <row r="84" spans="1:6" ht="12" customHeight="1" thickBot="1">
      <c r="A84" s="8">
        <f>SUM(A72:A83)</f>
        <v>0</v>
      </c>
      <c r="B84" s="40" t="s">
        <v>263</v>
      </c>
      <c r="C84" s="41"/>
      <c r="D84" s="41"/>
    </row>
    <row r="85" spans="1:6" ht="12" customHeight="1">
      <c r="B85" s="21"/>
      <c r="C85" s="21"/>
      <c r="D85" s="21"/>
    </row>
    <row r="86" spans="1:6" ht="12" customHeight="1" thickBot="1">
      <c r="B86" s="30" t="s">
        <v>251</v>
      </c>
      <c r="C86" s="31"/>
      <c r="D86" s="31"/>
    </row>
    <row r="87" spans="1:6" ht="26.25" customHeight="1" thickBot="1">
      <c r="A87" s="3" t="s">
        <v>255</v>
      </c>
      <c r="B87" s="13" t="s">
        <v>36</v>
      </c>
      <c r="C87" s="13" t="s">
        <v>0</v>
      </c>
      <c r="D87" s="13" t="s">
        <v>1</v>
      </c>
      <c r="E87" s="13" t="s">
        <v>271</v>
      </c>
      <c r="F87" s="13" t="s">
        <v>272</v>
      </c>
    </row>
    <row r="88" spans="1:6" ht="12" customHeight="1" thickBot="1">
      <c r="A88" s="8"/>
      <c r="B88" s="9">
        <v>1</v>
      </c>
      <c r="C88" s="7" t="s">
        <v>141</v>
      </c>
      <c r="D88" s="7" t="s">
        <v>142</v>
      </c>
      <c r="E88" s="7"/>
      <c r="F88" s="7"/>
    </row>
    <row r="89" spans="1:6" ht="12" customHeight="1" thickBot="1">
      <c r="A89" s="8"/>
      <c r="B89" s="9">
        <v>2</v>
      </c>
      <c r="C89" s="7" t="s">
        <v>143</v>
      </c>
      <c r="D89" s="7" t="s">
        <v>144</v>
      </c>
      <c r="E89" s="7"/>
      <c r="F89" s="7"/>
    </row>
    <row r="90" spans="1:6" ht="12" customHeight="1" thickBot="1">
      <c r="A90" s="8"/>
      <c r="B90" s="9">
        <v>1</v>
      </c>
      <c r="C90" s="7" t="s">
        <v>145</v>
      </c>
      <c r="D90" s="7" t="s">
        <v>146</v>
      </c>
      <c r="E90" s="7"/>
      <c r="F90" s="7"/>
    </row>
    <row r="91" spans="1:6" ht="12" customHeight="1" thickBot="1">
      <c r="A91" s="8"/>
      <c r="B91" s="9">
        <v>2</v>
      </c>
      <c r="C91" s="7" t="s">
        <v>147</v>
      </c>
      <c r="D91" s="7" t="s">
        <v>148</v>
      </c>
      <c r="E91" s="7"/>
      <c r="F91" s="7"/>
    </row>
    <row r="92" spans="1:6" ht="12" customHeight="1" thickBot="1">
      <c r="A92" s="8"/>
      <c r="B92" s="9">
        <v>3</v>
      </c>
      <c r="C92" s="7" t="s">
        <v>149</v>
      </c>
      <c r="D92" s="7" t="s">
        <v>150</v>
      </c>
      <c r="E92" s="7"/>
      <c r="F92" s="7"/>
    </row>
    <row r="93" spans="1:6" ht="12" customHeight="1" thickBot="1">
      <c r="A93" s="8"/>
      <c r="B93" s="9">
        <v>4</v>
      </c>
      <c r="C93" s="7" t="s">
        <v>151</v>
      </c>
      <c r="D93" s="7" t="s">
        <v>152</v>
      </c>
      <c r="E93" s="7"/>
      <c r="F93" s="7"/>
    </row>
    <row r="94" spans="1:6" ht="12" customHeight="1" thickBot="1">
      <c r="A94" s="8"/>
      <c r="B94" s="9">
        <v>1</v>
      </c>
      <c r="C94" s="7" t="s">
        <v>153</v>
      </c>
      <c r="D94" s="7" t="s">
        <v>154</v>
      </c>
      <c r="E94" s="7"/>
      <c r="F94" s="7"/>
    </row>
    <row r="95" spans="1:6" ht="12" customHeight="1" thickBot="1">
      <c r="A95" s="8"/>
      <c r="B95" s="9">
        <v>2</v>
      </c>
      <c r="C95" s="7" t="s">
        <v>155</v>
      </c>
      <c r="D95" s="7" t="s">
        <v>156</v>
      </c>
      <c r="E95" s="7"/>
      <c r="F95" s="7"/>
    </row>
    <row r="96" spans="1:6" ht="12" customHeight="1" thickBot="1">
      <c r="A96" s="8"/>
      <c r="B96" s="9">
        <v>3</v>
      </c>
      <c r="C96" s="7" t="s">
        <v>157</v>
      </c>
      <c r="D96" s="7" t="s">
        <v>158</v>
      </c>
      <c r="E96" s="7"/>
      <c r="F96" s="7"/>
    </row>
    <row r="97" spans="1:6" ht="12" customHeight="1" thickBot="1">
      <c r="A97" s="8"/>
      <c r="B97" s="9">
        <v>4</v>
      </c>
      <c r="C97" s="7" t="s">
        <v>159</v>
      </c>
      <c r="D97" s="7" t="s">
        <v>160</v>
      </c>
      <c r="E97" s="7"/>
      <c r="F97" s="7"/>
    </row>
    <row r="98" spans="1:6" ht="12" customHeight="1" thickBot="1">
      <c r="A98" s="8"/>
      <c r="B98" s="9">
        <v>2</v>
      </c>
      <c r="C98" s="7" t="s">
        <v>161</v>
      </c>
      <c r="D98" s="7" t="s">
        <v>162</v>
      </c>
      <c r="E98" s="7"/>
      <c r="F98" s="7"/>
    </row>
    <row r="99" spans="1:6" ht="12" customHeight="1" thickBot="1">
      <c r="A99" s="8"/>
      <c r="B99" s="9">
        <v>3</v>
      </c>
      <c r="C99" s="7" t="s">
        <v>163</v>
      </c>
      <c r="D99" s="7" t="s">
        <v>164</v>
      </c>
      <c r="E99" s="7"/>
      <c r="F99" s="7"/>
    </row>
    <row r="100" spans="1:6" ht="12" customHeight="1" thickBot="1">
      <c r="A100" s="8"/>
      <c r="B100" s="26" t="s">
        <v>171</v>
      </c>
      <c r="C100" s="7" t="s">
        <v>165</v>
      </c>
      <c r="D100" s="7" t="s">
        <v>166</v>
      </c>
      <c r="E100" s="7"/>
      <c r="F100" s="7"/>
    </row>
    <row r="101" spans="1:6" ht="12" customHeight="1" thickBot="1">
      <c r="A101" s="8"/>
      <c r="B101" s="9">
        <v>1</v>
      </c>
      <c r="C101" s="7" t="s">
        <v>167</v>
      </c>
      <c r="D101" s="7" t="s">
        <v>168</v>
      </c>
      <c r="E101" s="7"/>
      <c r="F101" s="7"/>
    </row>
    <row r="102" spans="1:6" ht="12" customHeight="1" thickBot="1">
      <c r="A102" s="8"/>
      <c r="B102" s="9">
        <v>1</v>
      </c>
      <c r="C102" s="7" t="s">
        <v>169</v>
      </c>
      <c r="D102" s="7" t="s">
        <v>170</v>
      </c>
      <c r="E102" s="7"/>
      <c r="F102" s="7"/>
    </row>
    <row r="103" spans="1:6" ht="12" customHeight="1" thickBot="1">
      <c r="A103" s="8">
        <f>SUM(A88:A102)</f>
        <v>0</v>
      </c>
      <c r="B103" s="40" t="s">
        <v>265</v>
      </c>
      <c r="C103" s="41"/>
      <c r="D103" s="41"/>
      <c r="E103" s="42"/>
    </row>
    <row r="104" spans="1:6" ht="12" customHeight="1">
      <c r="A104" s="10"/>
      <c r="B104" s="11"/>
      <c r="C104" s="12"/>
      <c r="D104" s="12"/>
      <c r="E104" s="12"/>
    </row>
    <row r="105" spans="1:6" ht="12" customHeight="1" thickBot="1">
      <c r="B105" s="30" t="s">
        <v>172</v>
      </c>
      <c r="C105" s="31"/>
      <c r="D105" s="31"/>
      <c r="E105" s="43"/>
    </row>
    <row r="106" spans="1:6" ht="27" customHeight="1" thickBot="1">
      <c r="A106" s="3" t="s">
        <v>255</v>
      </c>
      <c r="B106" s="13" t="s">
        <v>36</v>
      </c>
      <c r="C106" s="13" t="s">
        <v>0</v>
      </c>
      <c r="D106" s="13" t="s">
        <v>1</v>
      </c>
      <c r="E106" s="13" t="s">
        <v>271</v>
      </c>
      <c r="F106" s="13" t="s">
        <v>272</v>
      </c>
    </row>
    <row r="107" spans="1:6" ht="12" customHeight="1" thickBot="1">
      <c r="A107" s="5"/>
      <c r="B107" s="6" t="s">
        <v>37</v>
      </c>
      <c r="C107" s="7" t="s">
        <v>173</v>
      </c>
      <c r="D107" s="7" t="s">
        <v>174</v>
      </c>
      <c r="E107" s="7"/>
      <c r="F107" s="7"/>
    </row>
    <row r="108" spans="1:6" ht="12" customHeight="1" thickBot="1">
      <c r="A108" s="8"/>
      <c r="B108" s="9">
        <v>1</v>
      </c>
      <c r="C108" s="7" t="s">
        <v>175</v>
      </c>
      <c r="D108" s="7" t="s">
        <v>176</v>
      </c>
      <c r="E108" s="7"/>
      <c r="F108" s="44" t="s">
        <v>273</v>
      </c>
    </row>
    <row r="109" spans="1:6" ht="12" customHeight="1" thickBot="1">
      <c r="A109" s="8"/>
      <c r="B109" s="9">
        <v>1</v>
      </c>
      <c r="C109" s="7" t="s">
        <v>177</v>
      </c>
      <c r="D109" s="7" t="s">
        <v>178</v>
      </c>
      <c r="E109" s="7"/>
      <c r="F109" s="44" t="s">
        <v>273</v>
      </c>
    </row>
    <row r="110" spans="1:6" ht="12" customHeight="1" thickBot="1">
      <c r="A110" s="8"/>
      <c r="B110" s="9">
        <v>2</v>
      </c>
      <c r="C110" s="7" t="s">
        <v>179</v>
      </c>
      <c r="D110" s="7" t="s">
        <v>180</v>
      </c>
      <c r="E110" s="7"/>
      <c r="F110" s="44" t="s">
        <v>273</v>
      </c>
    </row>
    <row r="111" spans="1:6" ht="12" customHeight="1" thickBot="1">
      <c r="A111" s="8"/>
      <c r="B111" s="9">
        <v>1</v>
      </c>
      <c r="C111" s="7" t="s">
        <v>181</v>
      </c>
      <c r="D111" s="7" t="s">
        <v>182</v>
      </c>
      <c r="E111" s="7"/>
      <c r="F111" s="7"/>
    </row>
    <row r="112" spans="1:6" ht="12" customHeight="1" thickBot="1">
      <c r="A112" s="8"/>
      <c r="B112" s="9">
        <v>2</v>
      </c>
      <c r="C112" s="7" t="s">
        <v>183</v>
      </c>
      <c r="D112" s="7" t="s">
        <v>184</v>
      </c>
      <c r="E112" s="7"/>
      <c r="F112" s="7"/>
    </row>
    <row r="113" spans="1:6" ht="12" customHeight="1" thickBot="1">
      <c r="A113" s="8"/>
      <c r="B113" s="9">
        <v>1</v>
      </c>
      <c r="C113" s="7" t="s">
        <v>185</v>
      </c>
      <c r="D113" s="7" t="s">
        <v>186</v>
      </c>
      <c r="E113" s="7"/>
      <c r="F113" s="7"/>
    </row>
    <row r="114" spans="1:6" ht="12" customHeight="1" thickBot="1">
      <c r="A114" s="8"/>
      <c r="B114" s="9">
        <v>2</v>
      </c>
      <c r="C114" s="7" t="s">
        <v>187</v>
      </c>
      <c r="D114" s="7" t="s">
        <v>188</v>
      </c>
      <c r="E114" s="7"/>
      <c r="F114" s="45" t="s">
        <v>273</v>
      </c>
    </row>
    <row r="115" spans="1:6" ht="12" customHeight="1" thickBot="1">
      <c r="A115" s="8">
        <f>SUM(A108:A114)</f>
        <v>0</v>
      </c>
      <c r="B115" s="40" t="s">
        <v>266</v>
      </c>
      <c r="C115" s="41"/>
      <c r="D115" s="41"/>
      <c r="E115" s="42"/>
    </row>
    <row r="116" spans="1:6" ht="12" customHeight="1">
      <c r="A116" s="10"/>
      <c r="B116" s="11"/>
      <c r="C116" s="12"/>
      <c r="D116" s="12"/>
    </row>
    <row r="117" spans="1:6" ht="12" customHeight="1">
      <c r="A117" s="10"/>
      <c r="B117" s="11"/>
      <c r="C117" s="12"/>
      <c r="D117" s="12"/>
    </row>
    <row r="118" spans="1:6" ht="12" customHeight="1" thickBot="1">
      <c r="B118" s="36" t="s">
        <v>258</v>
      </c>
      <c r="C118" s="37"/>
      <c r="D118" s="37"/>
    </row>
    <row r="119" spans="1:6" ht="26.25" customHeight="1" thickBot="1">
      <c r="A119" s="3" t="s">
        <v>255</v>
      </c>
      <c r="B119" s="13" t="s">
        <v>36</v>
      </c>
      <c r="C119" s="13" t="s">
        <v>0</v>
      </c>
      <c r="D119" s="13" t="s">
        <v>1</v>
      </c>
      <c r="E119" s="13" t="s">
        <v>271</v>
      </c>
      <c r="F119" s="13" t="s">
        <v>272</v>
      </c>
    </row>
    <row r="120" spans="1:6" ht="12" customHeight="1" thickBot="1">
      <c r="A120" s="5"/>
      <c r="B120" s="6" t="s">
        <v>37</v>
      </c>
      <c r="C120" s="7" t="s">
        <v>189</v>
      </c>
      <c r="D120" s="7" t="s">
        <v>190</v>
      </c>
      <c r="E120" s="7"/>
      <c r="F120" s="7"/>
    </row>
    <row r="121" spans="1:6" ht="12" customHeight="1" thickBot="1">
      <c r="A121" s="5"/>
      <c r="B121" s="6" t="s">
        <v>37</v>
      </c>
      <c r="C121" s="7" t="s">
        <v>191</v>
      </c>
      <c r="D121" s="7" t="s">
        <v>192</v>
      </c>
      <c r="E121" s="7"/>
      <c r="F121" s="7"/>
    </row>
    <row r="122" spans="1:6" ht="12" customHeight="1" thickBot="1">
      <c r="A122" s="5"/>
      <c r="B122" s="6" t="s">
        <v>37</v>
      </c>
      <c r="C122" s="7" t="s">
        <v>193</v>
      </c>
      <c r="D122" s="7" t="s">
        <v>194</v>
      </c>
      <c r="E122" s="7"/>
      <c r="F122" s="7"/>
    </row>
    <row r="123" spans="1:6" ht="12" customHeight="1" thickBot="1">
      <c r="A123" s="8"/>
      <c r="B123" s="9">
        <v>1</v>
      </c>
      <c r="C123" s="7" t="s">
        <v>195</v>
      </c>
      <c r="D123" s="7" t="s">
        <v>196</v>
      </c>
      <c r="E123" s="7"/>
      <c r="F123" s="7"/>
    </row>
    <row r="124" spans="1:6" ht="12" customHeight="1" thickBot="1">
      <c r="A124" s="8"/>
      <c r="B124" s="9">
        <v>1</v>
      </c>
      <c r="C124" s="7" t="s">
        <v>197</v>
      </c>
      <c r="D124" s="7" t="s">
        <v>198</v>
      </c>
      <c r="E124" s="7"/>
      <c r="F124" s="7"/>
    </row>
    <row r="125" spans="1:6" ht="12" customHeight="1" thickBot="1">
      <c r="A125" s="8"/>
      <c r="B125" s="9">
        <v>1</v>
      </c>
      <c r="C125" s="7" t="s">
        <v>199</v>
      </c>
      <c r="D125" s="7" t="s">
        <v>200</v>
      </c>
      <c r="E125" s="7"/>
      <c r="F125" s="7"/>
    </row>
    <row r="126" spans="1:6" ht="12" customHeight="1" thickBot="1">
      <c r="A126" s="8"/>
      <c r="B126" s="9">
        <v>2</v>
      </c>
      <c r="C126" s="7" t="s">
        <v>201</v>
      </c>
      <c r="D126" s="7" t="s">
        <v>202</v>
      </c>
      <c r="E126" s="7"/>
      <c r="F126" s="7"/>
    </row>
    <row r="127" spans="1:6" ht="12" customHeight="1" thickBot="1">
      <c r="A127" s="8"/>
      <c r="B127" s="9">
        <v>1</v>
      </c>
      <c r="C127" s="7" t="s">
        <v>203</v>
      </c>
      <c r="D127" s="7" t="s">
        <v>204</v>
      </c>
      <c r="E127" s="7"/>
      <c r="F127" s="7"/>
    </row>
    <row r="128" spans="1:6" ht="12" customHeight="1" thickBot="1">
      <c r="A128" s="8"/>
      <c r="B128" s="9">
        <v>2</v>
      </c>
      <c r="C128" s="7" t="s">
        <v>205</v>
      </c>
      <c r="D128" s="7" t="s">
        <v>206</v>
      </c>
      <c r="E128" s="7"/>
      <c r="F128" s="7"/>
    </row>
    <row r="129" spans="1:6" ht="12" customHeight="1" thickBot="1">
      <c r="A129" s="8"/>
      <c r="B129" s="9">
        <v>1</v>
      </c>
      <c r="C129" s="7" t="s">
        <v>207</v>
      </c>
      <c r="D129" s="7" t="s">
        <v>208</v>
      </c>
      <c r="E129" s="7"/>
      <c r="F129" s="7"/>
    </row>
    <row r="130" spans="1:6" ht="12" customHeight="1" thickBot="1">
      <c r="A130" s="8"/>
      <c r="B130" s="9">
        <v>1</v>
      </c>
      <c r="C130" s="7" t="s">
        <v>209</v>
      </c>
      <c r="D130" s="7" t="s">
        <v>210</v>
      </c>
      <c r="E130" s="7"/>
      <c r="F130" s="7"/>
    </row>
    <row r="131" spans="1:6" ht="12" customHeight="1" thickBot="1">
      <c r="A131" s="8"/>
      <c r="B131" s="9">
        <v>1</v>
      </c>
      <c r="C131" s="7" t="s">
        <v>211</v>
      </c>
      <c r="D131" s="7" t="s">
        <v>212</v>
      </c>
      <c r="E131" s="7"/>
      <c r="F131" s="7"/>
    </row>
    <row r="132" spans="1:6" ht="12" customHeight="1" thickBot="1">
      <c r="A132" s="8"/>
      <c r="B132" s="9">
        <v>2</v>
      </c>
      <c r="C132" s="7" t="s">
        <v>213</v>
      </c>
      <c r="D132" s="7" t="s">
        <v>214</v>
      </c>
      <c r="E132" s="7"/>
      <c r="F132" s="7"/>
    </row>
    <row r="133" spans="1:6" ht="12" customHeight="1" thickBot="1">
      <c r="A133" s="8">
        <f>SUM(A123:A132)</f>
        <v>0</v>
      </c>
      <c r="B133" s="40" t="s">
        <v>266</v>
      </c>
      <c r="C133" s="41"/>
      <c r="D133" s="41"/>
    </row>
    <row r="134" spans="1:6" ht="12" customHeight="1">
      <c r="B134" s="21"/>
      <c r="C134" s="21"/>
      <c r="D134" s="21"/>
    </row>
    <row r="135" spans="1:6" ht="12" customHeight="1" thickBot="1">
      <c r="B135" s="30" t="s">
        <v>215</v>
      </c>
      <c r="C135" s="31"/>
      <c r="D135" s="31"/>
    </row>
    <row r="136" spans="1:6" ht="30" customHeight="1" thickBot="1">
      <c r="A136" s="3" t="s">
        <v>255</v>
      </c>
      <c r="B136" s="13" t="s">
        <v>36</v>
      </c>
      <c r="C136" s="13" t="s">
        <v>0</v>
      </c>
      <c r="D136" s="13" t="s">
        <v>1</v>
      </c>
      <c r="E136" s="13" t="s">
        <v>271</v>
      </c>
      <c r="F136" s="13" t="s">
        <v>272</v>
      </c>
    </row>
    <row r="137" spans="1:6" ht="12" customHeight="1" thickBot="1">
      <c r="A137" s="5"/>
      <c r="B137" s="6" t="s">
        <v>37</v>
      </c>
      <c r="C137" s="7" t="s">
        <v>216</v>
      </c>
      <c r="D137" s="7" t="s">
        <v>217</v>
      </c>
      <c r="E137" s="7"/>
      <c r="F137" s="7"/>
    </row>
    <row r="138" spans="1:6" ht="12" customHeight="1" thickBot="1">
      <c r="A138" s="5"/>
      <c r="B138" s="6" t="s">
        <v>37</v>
      </c>
      <c r="C138" s="7" t="s">
        <v>218</v>
      </c>
      <c r="D138" s="7" t="s">
        <v>219</v>
      </c>
      <c r="E138" s="7"/>
      <c r="F138" s="7"/>
    </row>
    <row r="139" spans="1:6" ht="12" customHeight="1" thickBot="1">
      <c r="A139" s="5"/>
      <c r="B139" s="6" t="s">
        <v>37</v>
      </c>
      <c r="C139" s="7" t="s">
        <v>220</v>
      </c>
      <c r="D139" s="7" t="s">
        <v>221</v>
      </c>
      <c r="E139" s="7"/>
      <c r="F139" s="7"/>
    </row>
    <row r="140" spans="1:6" ht="12" customHeight="1" thickBot="1">
      <c r="A140" s="5"/>
      <c r="B140" s="6" t="s">
        <v>37</v>
      </c>
      <c r="C140" s="7" t="s">
        <v>222</v>
      </c>
      <c r="D140" s="7" t="s">
        <v>223</v>
      </c>
      <c r="E140" s="7"/>
      <c r="F140" s="7"/>
    </row>
    <row r="141" spans="1:6" ht="12" customHeight="1" thickBot="1">
      <c r="A141" s="8"/>
      <c r="B141" s="9">
        <v>1</v>
      </c>
      <c r="C141" s="7" t="s">
        <v>224</v>
      </c>
      <c r="D141" s="7" t="s">
        <v>225</v>
      </c>
      <c r="E141" s="7"/>
      <c r="F141" s="7"/>
    </row>
    <row r="142" spans="1:6" ht="12" customHeight="1" thickBot="1">
      <c r="A142" s="8"/>
      <c r="B142" s="9">
        <v>1</v>
      </c>
      <c r="C142" s="7" t="s">
        <v>226</v>
      </c>
      <c r="D142" s="7" t="s">
        <v>227</v>
      </c>
      <c r="E142" s="7"/>
      <c r="F142" s="7"/>
    </row>
    <row r="143" spans="1:6" ht="12" customHeight="1" thickBot="1">
      <c r="A143" s="8"/>
      <c r="B143" s="9">
        <v>1</v>
      </c>
      <c r="C143" s="7" t="s">
        <v>228</v>
      </c>
      <c r="D143" s="7" t="s">
        <v>229</v>
      </c>
      <c r="E143" s="7"/>
      <c r="F143" s="7"/>
    </row>
    <row r="144" spans="1:6" ht="12" customHeight="1" thickBot="1">
      <c r="A144" s="8"/>
      <c r="B144" s="9">
        <v>1</v>
      </c>
      <c r="C144" s="7" t="s">
        <v>230</v>
      </c>
      <c r="D144" s="7" t="s">
        <v>231</v>
      </c>
      <c r="E144" s="7"/>
      <c r="F144" s="7"/>
    </row>
    <row r="145" spans="1:6" ht="12" customHeight="1" thickBot="1">
      <c r="A145" s="8"/>
      <c r="B145" s="9">
        <v>1</v>
      </c>
      <c r="C145" s="7" t="s">
        <v>232</v>
      </c>
      <c r="D145" s="7" t="s">
        <v>233</v>
      </c>
      <c r="E145" s="7"/>
      <c r="F145" s="7"/>
    </row>
    <row r="146" spans="1:6" ht="12" customHeight="1" thickBot="1">
      <c r="A146" s="8"/>
      <c r="B146" s="9">
        <v>1</v>
      </c>
      <c r="C146" s="7" t="s">
        <v>234</v>
      </c>
      <c r="D146" s="7" t="s">
        <v>235</v>
      </c>
      <c r="E146" s="7"/>
      <c r="F146" s="7"/>
    </row>
    <row r="147" spans="1:6" ht="12" customHeight="1" thickBot="1">
      <c r="A147" s="8"/>
      <c r="B147" s="9" t="s">
        <v>246</v>
      </c>
      <c r="C147" s="7" t="s">
        <v>236</v>
      </c>
      <c r="D147" s="7" t="s">
        <v>237</v>
      </c>
      <c r="E147" s="7"/>
      <c r="F147" s="7"/>
    </row>
    <row r="148" spans="1:6" ht="12" customHeight="1" thickBot="1">
      <c r="A148" s="8"/>
      <c r="B148" s="9">
        <v>1</v>
      </c>
      <c r="C148" s="7" t="s">
        <v>238</v>
      </c>
      <c r="D148" s="7" t="s">
        <v>239</v>
      </c>
      <c r="E148" s="7"/>
      <c r="F148" s="7"/>
    </row>
    <row r="149" spans="1:6" ht="12" customHeight="1" thickBot="1">
      <c r="A149" s="8"/>
      <c r="B149" s="9">
        <v>1</v>
      </c>
      <c r="C149" s="7" t="s">
        <v>240</v>
      </c>
      <c r="D149" s="7" t="s">
        <v>241</v>
      </c>
      <c r="E149" s="7"/>
      <c r="F149" s="7"/>
    </row>
    <row r="150" spans="1:6" ht="12" customHeight="1" thickBot="1">
      <c r="A150" s="8"/>
      <c r="B150" s="9">
        <v>1</v>
      </c>
      <c r="C150" s="7" t="s">
        <v>242</v>
      </c>
      <c r="D150" s="7" t="s">
        <v>243</v>
      </c>
      <c r="E150" s="7"/>
      <c r="F150" s="7"/>
    </row>
    <row r="151" spans="1:6" ht="12" customHeight="1" thickBot="1">
      <c r="A151" s="8"/>
      <c r="B151" s="9">
        <v>1</v>
      </c>
      <c r="C151" s="7" t="s">
        <v>244</v>
      </c>
      <c r="D151" s="7" t="s">
        <v>245</v>
      </c>
      <c r="E151" s="7"/>
      <c r="F151" s="7"/>
    </row>
    <row r="152" spans="1:6" ht="12" customHeight="1" thickBot="1">
      <c r="A152" s="8">
        <f>SUM(A141:A151)</f>
        <v>0</v>
      </c>
      <c r="B152" s="40" t="s">
        <v>267</v>
      </c>
      <c r="C152" s="41"/>
      <c r="D152" s="41"/>
    </row>
    <row r="153" spans="1:6" ht="12" customHeight="1">
      <c r="A153" s="10"/>
      <c r="B153" s="11"/>
      <c r="C153" s="12"/>
      <c r="D153" s="12"/>
    </row>
    <row r="154" spans="1:6" ht="12" customHeight="1" thickBot="1">
      <c r="B154" s="30" t="s">
        <v>247</v>
      </c>
      <c r="C154" s="31"/>
      <c r="D154" s="31"/>
    </row>
    <row r="155" spans="1:6" ht="28.5" customHeight="1" thickBot="1">
      <c r="A155" s="3" t="s">
        <v>255</v>
      </c>
      <c r="B155" s="13" t="s">
        <v>36</v>
      </c>
      <c r="C155" s="23" t="s">
        <v>0</v>
      </c>
      <c r="D155" s="13" t="s">
        <v>1</v>
      </c>
      <c r="E155" s="13" t="s">
        <v>271</v>
      </c>
      <c r="F155" s="13" t="s">
        <v>272</v>
      </c>
    </row>
    <row r="156" spans="1:6" ht="12" customHeight="1" thickBot="1">
      <c r="A156" s="8"/>
      <c r="B156" s="26" t="s">
        <v>256</v>
      </c>
      <c r="C156" s="7" t="s">
        <v>248</v>
      </c>
      <c r="D156" s="7" t="s">
        <v>249</v>
      </c>
      <c r="E156" s="7"/>
      <c r="F156" s="7"/>
    </row>
    <row r="157" spans="1:6" ht="12" customHeight="1" thickBot="1">
      <c r="A157" s="8">
        <f>SUM(A156)</f>
        <v>0</v>
      </c>
      <c r="B157" s="40" t="s">
        <v>269</v>
      </c>
      <c r="C157" s="41"/>
      <c r="D157" s="41"/>
    </row>
    <row r="159" spans="1:6" ht="12" customHeight="1" thickBot="1"/>
    <row r="160" spans="1:6" ht="12" customHeight="1" thickBot="1">
      <c r="A160" s="8">
        <f>SUM(A157, A152, A133, A115, A103, A84, A60, A23, )</f>
        <v>0</v>
      </c>
      <c r="B160" s="32" t="s">
        <v>268</v>
      </c>
      <c r="C160" s="33"/>
      <c r="D160" s="33"/>
    </row>
    <row r="164" spans="1:4" ht="12" customHeight="1">
      <c r="A164" s="1" t="s">
        <v>253</v>
      </c>
      <c r="B164" s="20"/>
      <c r="C164" s="21"/>
      <c r="D164" s="21"/>
    </row>
    <row r="165" spans="1:4" ht="12" customHeight="1">
      <c r="A165" s="22"/>
      <c r="B165" s="38" t="s">
        <v>254</v>
      </c>
      <c r="C165" s="39"/>
      <c r="D165" s="39"/>
    </row>
  </sheetData>
  <mergeCells count="17">
    <mergeCell ref="B23:D23"/>
    <mergeCell ref="B60:D60"/>
    <mergeCell ref="B84:D84"/>
    <mergeCell ref="B103:D103"/>
    <mergeCell ref="B135:D135"/>
    <mergeCell ref="B154:D154"/>
    <mergeCell ref="B160:D160"/>
    <mergeCell ref="B25:D25"/>
    <mergeCell ref="B118:D118"/>
    <mergeCell ref="B165:D165"/>
    <mergeCell ref="B62:D62"/>
    <mergeCell ref="B86:D86"/>
    <mergeCell ref="B105:D105"/>
    <mergeCell ref="B115:D115"/>
    <mergeCell ref="B133:D133"/>
    <mergeCell ref="B152:D152"/>
    <mergeCell ref="B157:D157"/>
  </mergeCells>
  <pageMargins left="0.25" right="0.25" top="0.75" bottom="0.75" header="0.3" footer="0.3"/>
  <pageSetup scale="80" orientation="landscape" r:id="rId1"/>
  <headerFooter>
    <oddFooter>&amp;C&amp;"Arial,Regular"&amp;8Northeast Energy Efficiency Partnerships - NE-CHPS v. 2.0 Scorecard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Manuel Cordero</cp:lastModifiedBy>
  <cp:lastPrinted>2010-04-13T15:08:41Z</cp:lastPrinted>
  <dcterms:created xsi:type="dcterms:W3CDTF">2009-08-20T17:55:53Z</dcterms:created>
  <dcterms:modified xsi:type="dcterms:W3CDTF">2010-04-13T15:24:26Z</dcterms:modified>
</cp:coreProperties>
</file>