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975" windowHeight="11190"/>
  </bookViews>
  <sheets>
    <sheet name="District" sheetId="5" r:id="rId1"/>
    <sheet name="School" sheetId="4" r:id="rId2"/>
  </sheets>
  <definedNames>
    <definedName name="_xlnm.Print_Area" localSheetId="1">School!$A$1:$H$299</definedName>
  </definedNames>
  <calcPr calcId="125725"/>
</workbook>
</file>

<file path=xl/calcChain.xml><?xml version="1.0" encoding="utf-8"?>
<calcChain xmlns="http://schemas.openxmlformats.org/spreadsheetml/2006/main">
  <c r="IJ115" i="5"/>
  <c r="H248" i="4"/>
  <c r="H247"/>
  <c r="H246"/>
  <c r="H244"/>
  <c r="H243"/>
  <c r="H254"/>
  <c r="H253"/>
  <c r="H241"/>
  <c r="H251"/>
  <c r="H249"/>
  <c r="H250"/>
  <c r="H245"/>
  <c r="H240"/>
  <c r="H242"/>
  <c r="H255"/>
  <c r="H252"/>
  <c r="H198"/>
  <c r="H206"/>
  <c r="H190"/>
  <c r="H194"/>
  <c r="H191"/>
  <c r="H184"/>
  <c r="H185"/>
  <c r="H188"/>
  <c r="H196"/>
  <c r="H211"/>
  <c r="H210"/>
  <c r="H208"/>
  <c r="H199"/>
  <c r="H200"/>
  <c r="H192"/>
  <c r="H201"/>
  <c r="H189"/>
  <c r="H186"/>
  <c r="H197"/>
  <c r="H182"/>
  <c r="H187"/>
  <c r="H202"/>
  <c r="H193"/>
  <c r="H203"/>
  <c r="H195"/>
  <c r="H209"/>
  <c r="H183"/>
  <c r="H207"/>
  <c r="H26"/>
  <c r="H31"/>
  <c r="H66"/>
  <c r="H41"/>
  <c r="H11"/>
  <c r="H38"/>
  <c r="H57"/>
  <c r="H22"/>
  <c r="H17"/>
  <c r="H10"/>
  <c r="H12"/>
  <c r="H37"/>
  <c r="H7"/>
  <c r="H24"/>
  <c r="H52"/>
  <c r="H44"/>
  <c r="H53"/>
  <c r="H48"/>
  <c r="H6"/>
  <c r="H30"/>
  <c r="H19"/>
  <c r="H50"/>
  <c r="H60"/>
  <c r="H58"/>
  <c r="H69"/>
  <c r="H36"/>
  <c r="H33"/>
  <c r="H54"/>
  <c r="H21"/>
  <c r="H59"/>
  <c r="H29"/>
  <c r="H56"/>
  <c r="H49"/>
  <c r="H45"/>
  <c r="H51"/>
  <c r="H28"/>
  <c r="H20"/>
  <c r="H40"/>
  <c r="H23"/>
  <c r="H35"/>
  <c r="H15"/>
  <c r="H25"/>
  <c r="H47"/>
  <c r="H34"/>
  <c r="H27"/>
  <c r="H32"/>
  <c r="H8"/>
  <c r="H18"/>
  <c r="H43"/>
  <c r="H5"/>
  <c r="H13"/>
  <c r="H4"/>
  <c r="H42"/>
  <c r="H9"/>
  <c r="H14"/>
  <c r="H39"/>
  <c r="H55"/>
  <c r="H289"/>
  <c r="H273"/>
  <c r="H281"/>
  <c r="H271"/>
  <c r="H282"/>
  <c r="H288"/>
  <c r="H283"/>
  <c r="H278"/>
  <c r="H275"/>
  <c r="H277"/>
  <c r="H280"/>
  <c r="H269"/>
  <c r="H286"/>
  <c r="H266"/>
  <c r="H267"/>
  <c r="H265"/>
  <c r="H276"/>
  <c r="H274"/>
  <c r="H290"/>
  <c r="H291"/>
  <c r="H270"/>
  <c r="H279"/>
  <c r="H287"/>
  <c r="H284"/>
  <c r="H268"/>
  <c r="H272"/>
  <c r="H285"/>
  <c r="H225"/>
  <c r="H229"/>
  <c r="H219"/>
  <c r="H227"/>
  <c r="H221"/>
  <c r="H215"/>
  <c r="H222"/>
  <c r="H226"/>
  <c r="H217"/>
  <c r="H231"/>
  <c r="H216"/>
  <c r="H223"/>
  <c r="H234"/>
  <c r="H220"/>
  <c r="H233"/>
  <c r="H224"/>
  <c r="H236"/>
  <c r="H228"/>
  <c r="H230"/>
  <c r="H235"/>
  <c r="H108"/>
  <c r="H160"/>
  <c r="H157"/>
  <c r="H148"/>
  <c r="H164"/>
  <c r="H156"/>
  <c r="H135"/>
  <c r="H145"/>
  <c r="H139"/>
  <c r="H147"/>
  <c r="H168"/>
  <c r="H119"/>
  <c r="H161"/>
  <c r="H151"/>
  <c r="H136"/>
  <c r="H137"/>
  <c r="H167"/>
  <c r="H163"/>
  <c r="H105"/>
  <c r="H130"/>
  <c r="H115"/>
  <c r="H171"/>
  <c r="H175"/>
  <c r="H110"/>
  <c r="H94"/>
  <c r="H128"/>
  <c r="H97"/>
  <c r="H138"/>
  <c r="H91"/>
  <c r="H159"/>
  <c r="H158"/>
  <c r="H84"/>
  <c r="H142"/>
  <c r="H101"/>
  <c r="H149"/>
  <c r="H143"/>
  <c r="H93"/>
  <c r="H153"/>
  <c r="H80"/>
  <c r="H170"/>
  <c r="H123"/>
  <c r="H178"/>
  <c r="H132"/>
  <c r="H140"/>
  <c r="H81"/>
  <c r="H150"/>
  <c r="H131"/>
  <c r="H87"/>
  <c r="H125"/>
  <c r="H146"/>
  <c r="H174"/>
  <c r="H154"/>
  <c r="H95"/>
  <c r="H104"/>
  <c r="H126"/>
  <c r="H106"/>
  <c r="H162"/>
  <c r="H120"/>
  <c r="H134"/>
  <c r="H169"/>
  <c r="H92"/>
  <c r="H144"/>
  <c r="H177"/>
  <c r="H121"/>
  <c r="H100"/>
  <c r="H122"/>
  <c r="H179"/>
  <c r="H16"/>
  <c r="H172"/>
  <c r="H173"/>
  <c r="H165"/>
  <c r="H112"/>
  <c r="H124"/>
  <c r="H88"/>
  <c r="H114"/>
  <c r="H117"/>
  <c r="H111"/>
  <c r="H155"/>
  <c r="H99"/>
  <c r="H109"/>
  <c r="H141"/>
  <c r="H118"/>
  <c r="H96"/>
  <c r="H107"/>
  <c r="H152"/>
  <c r="H166"/>
  <c r="H127"/>
  <c r="H133"/>
  <c r="H176"/>
  <c r="H129"/>
  <c r="H116"/>
  <c r="H113"/>
  <c r="H260"/>
  <c r="H264"/>
  <c r="H259"/>
  <c r="H258"/>
  <c r="H257"/>
  <c r="H262"/>
  <c r="H256"/>
  <c r="H263"/>
  <c r="H261"/>
  <c r="H232"/>
  <c r="H204"/>
  <c r="H213"/>
  <c r="H205"/>
  <c r="H212"/>
  <c r="H218"/>
  <c r="H214"/>
  <c r="H72"/>
  <c r="H67"/>
  <c r="H89"/>
  <c r="H73"/>
  <c r="H65"/>
  <c r="H70"/>
  <c r="H83"/>
  <c r="H62"/>
  <c r="H82"/>
  <c r="H103"/>
  <c r="H68"/>
  <c r="H85"/>
  <c r="H76"/>
  <c r="H78"/>
  <c r="H86"/>
  <c r="H75"/>
  <c r="H64"/>
  <c r="H61"/>
  <c r="H90"/>
  <c r="H102"/>
  <c r="H46"/>
  <c r="H98"/>
  <c r="H63"/>
  <c r="H79"/>
  <c r="H77"/>
  <c r="H74"/>
  <c r="H71"/>
</calcChain>
</file>

<file path=xl/sharedStrings.xml><?xml version="1.0" encoding="utf-8"?>
<sst xmlns="http://schemas.openxmlformats.org/spreadsheetml/2006/main" count="1357" uniqueCount="361">
  <si>
    <t>ELEM</t>
  </si>
  <si>
    <t>Central Falls</t>
  </si>
  <si>
    <t>Veterans Memorial Elementary</t>
  </si>
  <si>
    <t>Alan Shawn Feinstein School</t>
  </si>
  <si>
    <t>Cumberland</t>
  </si>
  <si>
    <t>Ashton School</t>
  </si>
  <si>
    <t>Glocester</t>
  </si>
  <si>
    <t>Fogarty Memorial School</t>
  </si>
  <si>
    <t>Lincoln</t>
  </si>
  <si>
    <t>Lincoln Central Elementary School</t>
  </si>
  <si>
    <t>Newport</t>
  </si>
  <si>
    <t>Carey School</t>
  </si>
  <si>
    <t>William J. Underwood School</t>
  </si>
  <si>
    <t>North Providence</t>
  </si>
  <si>
    <t>James L. McGuire School</t>
  </si>
  <si>
    <t>Dr. Joseph A Whelan Elementary School</t>
  </si>
  <si>
    <t>Providence</t>
  </si>
  <si>
    <t>Asa Messer Elementary School</t>
  </si>
  <si>
    <t>Alan Shawn Feinstein Elementary at Broad Street</t>
  </si>
  <si>
    <t>Windmill Street Elementary School</t>
  </si>
  <si>
    <t>Edmund W. Flynn Elementary School</t>
  </si>
  <si>
    <t>Smithfield</t>
  </si>
  <si>
    <t>William Winsor School</t>
  </si>
  <si>
    <t>Tiverton</t>
  </si>
  <si>
    <t>Walter E. Ranger School</t>
  </si>
  <si>
    <t>Fort Barton School @ Nonquit School</t>
  </si>
  <si>
    <t>Warwick</t>
  </si>
  <si>
    <t>Cedar Hill School</t>
  </si>
  <si>
    <t>Westerly</t>
  </si>
  <si>
    <t>Tower Street School</t>
  </si>
  <si>
    <t>Dunn's Corners School</t>
  </si>
  <si>
    <t>West Warwick</t>
  </si>
  <si>
    <t>Maisie E. Quinn Elementary School</t>
  </si>
  <si>
    <t>Woonsocket</t>
  </si>
  <si>
    <t>Leo A. Savoie School</t>
  </si>
  <si>
    <t>Kingston Hill Academy</t>
  </si>
  <si>
    <t>Learning Community</t>
  </si>
  <si>
    <t>The Learning Community Charter School</t>
  </si>
  <si>
    <t>Bristol Warren</t>
  </si>
  <si>
    <t>Rockwell School</t>
  </si>
  <si>
    <t>MID</t>
  </si>
  <si>
    <t>East Providence</t>
  </si>
  <si>
    <t>Riverside Middle School</t>
  </si>
  <si>
    <t>Jamestown</t>
  </si>
  <si>
    <t>Jamestown School-Lawn</t>
  </si>
  <si>
    <t>Roger Williams Middle School</t>
  </si>
  <si>
    <t>South Kingstown</t>
  </si>
  <si>
    <t>Curtis Corner Middle School</t>
  </si>
  <si>
    <t>Westerly Middle School</t>
  </si>
  <si>
    <t>Paul Cuffee Charter Sch</t>
  </si>
  <si>
    <t>Paul Cuffee Charter School</t>
  </si>
  <si>
    <t>HIGH</t>
  </si>
  <si>
    <t>Barrington</t>
  </si>
  <si>
    <t>Barrington High School</t>
  </si>
  <si>
    <t>Coventry</t>
  </si>
  <si>
    <t>Coventry High School</t>
  </si>
  <si>
    <t>New Shoreham</t>
  </si>
  <si>
    <t>Block Island School</t>
  </si>
  <si>
    <t>North Kingstown</t>
  </si>
  <si>
    <t>North Kingstown Senior High School</t>
  </si>
  <si>
    <t>North Providence High School</t>
  </si>
  <si>
    <t>Textron Chamber of Commerce Academy</t>
  </si>
  <si>
    <t>Feinstein High School</t>
  </si>
  <si>
    <t>Providence Academy of International Studies</t>
  </si>
  <si>
    <t>Hope Leadership School</t>
  </si>
  <si>
    <t>Hope Arts School</t>
  </si>
  <si>
    <t>Hampden Meadows School</t>
  </si>
  <si>
    <t>Burrillville</t>
  </si>
  <si>
    <t>William L. Callahan School</t>
  </si>
  <si>
    <t>Margaret I. Robertson School</t>
  </si>
  <si>
    <t>Western Coventry School</t>
  </si>
  <si>
    <t>Tiogue School</t>
  </si>
  <si>
    <t>Blackrock School</t>
  </si>
  <si>
    <t>Cranston</t>
  </si>
  <si>
    <t>Daniel D. Waterman School</t>
  </si>
  <si>
    <t>William R. Dutemple School</t>
  </si>
  <si>
    <t>Edward S. Rhodes School</t>
  </si>
  <si>
    <t>Eden Park School</t>
  </si>
  <si>
    <t>Gladstone Street School</t>
  </si>
  <si>
    <t>Woodridge School</t>
  </si>
  <si>
    <t>Stone Hill School</t>
  </si>
  <si>
    <t>Glen Hills School</t>
  </si>
  <si>
    <t>Edgewood Highland School</t>
  </si>
  <si>
    <t>Hope Highlands Elementary School</t>
  </si>
  <si>
    <t>B.F. Norton Elementary School</t>
  </si>
  <si>
    <t>Garvin Memorial School</t>
  </si>
  <si>
    <t>Community School</t>
  </si>
  <si>
    <t>John J. McLaughlin Cumberland Hill School</t>
  </si>
  <si>
    <t>East Greenwich</t>
  </si>
  <si>
    <t>James H. Eldredge El. School</t>
  </si>
  <si>
    <t>George Hanaford School</t>
  </si>
  <si>
    <t>James R. D. Oldham School</t>
  </si>
  <si>
    <t>Kent Heights School</t>
  </si>
  <si>
    <t>Silver Spring School</t>
  </si>
  <si>
    <t>Orlo Avenue School</t>
  </si>
  <si>
    <t>Myron J. Francis Elementary School</t>
  </si>
  <si>
    <t>Foster</t>
  </si>
  <si>
    <t>Captain Isaac Paine Elementary School</t>
  </si>
  <si>
    <t>Jamestown School-Melrose</t>
  </si>
  <si>
    <t>Johnston</t>
  </si>
  <si>
    <t>Thornton School</t>
  </si>
  <si>
    <t>Winsor Hill School</t>
  </si>
  <si>
    <t>Saylesville Elementary School</t>
  </si>
  <si>
    <t>Northern Lincoln Elementary School</t>
  </si>
  <si>
    <t>Middletown</t>
  </si>
  <si>
    <t>Aquidneck School</t>
  </si>
  <si>
    <t>Forest Avenue School</t>
  </si>
  <si>
    <t>John F. Kennedy School</t>
  </si>
  <si>
    <t>Narragansett</t>
  </si>
  <si>
    <t>Narragansett Elementary School</t>
  </si>
  <si>
    <t>Hamilton Elementary School</t>
  </si>
  <si>
    <t>Quidnessett Elementary School</t>
  </si>
  <si>
    <t>Marieville Elementary School</t>
  </si>
  <si>
    <t>Centredale School</t>
  </si>
  <si>
    <t>Greystone School</t>
  </si>
  <si>
    <t>North Smithfield</t>
  </si>
  <si>
    <t>Dr. Harry L. Halliwell Memorial School</t>
  </si>
  <si>
    <t>Pawtucket</t>
  </si>
  <si>
    <t>Potter-Burns School</t>
  </si>
  <si>
    <t>Nathanael Greene School</t>
  </si>
  <si>
    <t>Fallon Memorial School</t>
  </si>
  <si>
    <t>Elizabeth Baldwin School</t>
  </si>
  <si>
    <t>M. Virginia Cunningham School</t>
  </si>
  <si>
    <t>Agnes E. Little School</t>
  </si>
  <si>
    <t>Portsmouth</t>
  </si>
  <si>
    <t>Howard Hathaway School</t>
  </si>
  <si>
    <t>Melville Elementary School</t>
  </si>
  <si>
    <t>Alfred Lima, Sr. Elementary School</t>
  </si>
  <si>
    <t>Charles N. Fortes Academy</t>
  </si>
  <si>
    <t>Webster Avenue School</t>
  </si>
  <si>
    <t>Veazie Street School</t>
  </si>
  <si>
    <t>George J. West Elementary School</t>
  </si>
  <si>
    <t>Robert F. Kennedy Elementary School</t>
  </si>
  <si>
    <t>Carl G. Lauro Elementary School</t>
  </si>
  <si>
    <t>Vartan Gregorian Elementary School</t>
  </si>
  <si>
    <t>Robert L Bailey IV, Elementary School</t>
  </si>
  <si>
    <t>Dr. Martin Luther King, Jr. Elementary School</t>
  </si>
  <si>
    <t>Sergeant Cornel Young, Jr. Elementary School</t>
  </si>
  <si>
    <t>Anthony Carnevale Elementary School</t>
  </si>
  <si>
    <t>Scituate</t>
  </si>
  <si>
    <t>Hope Elementary School</t>
  </si>
  <si>
    <t>Clayville Elementary School</t>
  </si>
  <si>
    <t>North Scituate Elementary School</t>
  </si>
  <si>
    <t>Anna M. McCabe School</t>
  </si>
  <si>
    <t>Raymond C. LaPerche School</t>
  </si>
  <si>
    <t>Wakefield Elementary School</t>
  </si>
  <si>
    <t>Peace Dale Elementary School</t>
  </si>
  <si>
    <t>West Kingston Elementary School</t>
  </si>
  <si>
    <t>Matunuck School</t>
  </si>
  <si>
    <t>John Greene School</t>
  </si>
  <si>
    <t>Randall Holden School</t>
  </si>
  <si>
    <t>Francis School</t>
  </si>
  <si>
    <t>Sherman School</t>
  </si>
  <si>
    <t>Holliman School</t>
  </si>
  <si>
    <t>John Wickes School</t>
  </si>
  <si>
    <t>Park School</t>
  </si>
  <si>
    <t>State Street School</t>
  </si>
  <si>
    <t>John F. Horgan Elementary School</t>
  </si>
  <si>
    <t>Greenbush Elementary School</t>
  </si>
  <si>
    <t>Wakefield Hills Elementary School</t>
  </si>
  <si>
    <t>Harris School</t>
  </si>
  <si>
    <t>Citizens Memorial School</t>
  </si>
  <si>
    <t>Bernon Heights School</t>
  </si>
  <si>
    <t>International Charter</t>
  </si>
  <si>
    <t>International Charter School</t>
  </si>
  <si>
    <t>Guiteras School</t>
  </si>
  <si>
    <t>Exeter-West Greenwich</t>
  </si>
  <si>
    <t>Metcalf School</t>
  </si>
  <si>
    <t>Chariho</t>
  </si>
  <si>
    <t>Charlestown Elementary School</t>
  </si>
  <si>
    <t>Hugh B. Bain Middle School</t>
  </si>
  <si>
    <t>Archie R. Cole Middle School</t>
  </si>
  <si>
    <t>Edward R. Martin Middle School</t>
  </si>
  <si>
    <t>Little Compton</t>
  </si>
  <si>
    <t>Wilbur &amp; McMahon Schools</t>
  </si>
  <si>
    <t>Narragansett Pier School</t>
  </si>
  <si>
    <t>Frank E. Thompson Middle School</t>
  </si>
  <si>
    <t>Davisville Middle School</t>
  </si>
  <si>
    <t>Joseph Jenks Junior High School</t>
  </si>
  <si>
    <t>Portsmouth Middle School</t>
  </si>
  <si>
    <t>Nathanael Greene Middle School</t>
  </si>
  <si>
    <t>Samuel W. Bridgham Middle School</t>
  </si>
  <si>
    <t>Springfield Middle School I</t>
  </si>
  <si>
    <t>Aldrich Junior High School</t>
  </si>
  <si>
    <t>Gorton Junior High School</t>
  </si>
  <si>
    <t>Winman Junior High School</t>
  </si>
  <si>
    <t>Woonsocket Middle School</t>
  </si>
  <si>
    <t>Urban Collaborative</t>
  </si>
  <si>
    <t>Urban Collaborative Accelerated Program</t>
  </si>
  <si>
    <t>Exeter-West Greenwich Regional  Junior High</t>
  </si>
  <si>
    <t>Chariho Regional Middle School</t>
  </si>
  <si>
    <t>Burrillville High School</t>
  </si>
  <si>
    <t>Cranston High School East</t>
  </si>
  <si>
    <t>NE Laborers' Career Academy</t>
  </si>
  <si>
    <t>Cumberland High School</t>
  </si>
  <si>
    <t>East Greenwich High School</t>
  </si>
  <si>
    <t>East Providence High School</t>
  </si>
  <si>
    <t>Lincoln Senior High School</t>
  </si>
  <si>
    <t>Middletown High School</t>
  </si>
  <si>
    <t>Narragansett High School</t>
  </si>
  <si>
    <t>North Smithfield High School</t>
  </si>
  <si>
    <t>Shea Senior High School</t>
  </si>
  <si>
    <t>Portsmouth High School</t>
  </si>
  <si>
    <t>Mount Pleasant High School</t>
  </si>
  <si>
    <t>Classical High School</t>
  </si>
  <si>
    <t>Times2 Academy</t>
  </si>
  <si>
    <t>William B. Cooley/Health &amp; Science Tech. Academy</t>
  </si>
  <si>
    <t>Scituate High School</t>
  </si>
  <si>
    <t>Smithfield Senior High School</t>
  </si>
  <si>
    <t>South Kingstown High School</t>
  </si>
  <si>
    <t>Pilgrim High School</t>
  </si>
  <si>
    <t>Toll Gate High School</t>
  </si>
  <si>
    <t>Woonsocket High School</t>
  </si>
  <si>
    <t>Davies Career &amp; Tech</t>
  </si>
  <si>
    <t>Wm. M. Davies Jr. Career-Technical  High School</t>
  </si>
  <si>
    <t>Blackstone Academy</t>
  </si>
  <si>
    <t>Blackstone Academy Charter School</t>
  </si>
  <si>
    <t>Beacon Charter School</t>
  </si>
  <si>
    <t>BEACON Charter School</t>
  </si>
  <si>
    <t>MET Career &amp; Tech</t>
  </si>
  <si>
    <t>Metropolitan Regional Career &amp; Technical Center</t>
  </si>
  <si>
    <t>Mt. Hope High School</t>
  </si>
  <si>
    <t>Chariho Regional High School</t>
  </si>
  <si>
    <t>Foster-Glocester</t>
  </si>
  <si>
    <t>Ponaganset High School</t>
  </si>
  <si>
    <t>North Smithfield Middle School</t>
  </si>
  <si>
    <t>Steere Farm Elementary School</t>
  </si>
  <si>
    <t>Ella Risk School</t>
  </si>
  <si>
    <t>Hopkins Hill School</t>
  </si>
  <si>
    <t>Oak Haven School</t>
  </si>
  <si>
    <t>Washington Oak School</t>
  </si>
  <si>
    <t>Oak Lawn School</t>
  </si>
  <si>
    <t>Chester W. Barrows School</t>
  </si>
  <si>
    <t>Stadium School</t>
  </si>
  <si>
    <t>Garden City School</t>
  </si>
  <si>
    <t>George J. Peters School</t>
  </si>
  <si>
    <t>Arlington School</t>
  </si>
  <si>
    <t>Orchard Farms Elementary School</t>
  </si>
  <si>
    <t>Alice M. Waddington School</t>
  </si>
  <si>
    <t>Agnes B. Hennessey School</t>
  </si>
  <si>
    <t>Emma G. Whiteknact School</t>
  </si>
  <si>
    <t>West Glocester Elementary</t>
  </si>
  <si>
    <t>Brown Avenue School</t>
  </si>
  <si>
    <t>Sarah Dyer Barnes School</t>
  </si>
  <si>
    <t>Lonsdale Elementary School</t>
  </si>
  <si>
    <t>Cranston - Calvert School</t>
  </si>
  <si>
    <t>Dr. M. H. Sullivan School</t>
  </si>
  <si>
    <t>Coggeshall School</t>
  </si>
  <si>
    <t>Stephen Olney School</t>
  </si>
  <si>
    <t>Flora S. Curtis Memorial School</t>
  </si>
  <si>
    <t>Curvin-McCabe School</t>
  </si>
  <si>
    <t>Henry J. Winters School</t>
  </si>
  <si>
    <t>Francis J. Varieur School</t>
  </si>
  <si>
    <t>Elmhurst School</t>
  </si>
  <si>
    <t>West Broadway Elementary School</t>
  </si>
  <si>
    <t>Laurel Hill Avenue School</t>
  </si>
  <si>
    <t>Reservoir Avenue School</t>
  </si>
  <si>
    <t>William D'Abate Elementary School</t>
  </si>
  <si>
    <t>Lillian Feinstein Elementary, Sackett Street</t>
  </si>
  <si>
    <t>Mary E. Fogarty Elementary School</t>
  </si>
  <si>
    <t>Harry Kizirian Elementary School</t>
  </si>
  <si>
    <t>Charlotte Woods Elementary School</t>
  </si>
  <si>
    <t>Pleasant View School</t>
  </si>
  <si>
    <t>Old County Road School</t>
  </si>
  <si>
    <t>Pocasset School</t>
  </si>
  <si>
    <t>Norwood School</t>
  </si>
  <si>
    <t>Oakland Beach Elementary School</t>
  </si>
  <si>
    <t>Greenwood School</t>
  </si>
  <si>
    <t>Wyman School</t>
  </si>
  <si>
    <t>E. G. Robertson School</t>
  </si>
  <si>
    <t>Lippitt School</t>
  </si>
  <si>
    <t>Warwick Neck School</t>
  </si>
  <si>
    <t>Harold F. Scott School</t>
  </si>
  <si>
    <t>Cottrell F. Hoxsie School</t>
  </si>
  <si>
    <t>Bradford Elementary School</t>
  </si>
  <si>
    <t>Springbrook Elementary School</t>
  </si>
  <si>
    <t>Globe Park School</t>
  </si>
  <si>
    <t>Kevin K. Coleman Elementary School</t>
  </si>
  <si>
    <t>Hugh Cole School</t>
  </si>
  <si>
    <t>Richmond Elementary School</t>
  </si>
  <si>
    <t>Ashaway Elementary School</t>
  </si>
  <si>
    <t>Hope Valley Elementary School</t>
  </si>
  <si>
    <t>Barrington Middle School</t>
  </si>
  <si>
    <t>Burrillville Middle School</t>
  </si>
  <si>
    <t>Dr. Earl F. Calcutt Middle School</t>
  </si>
  <si>
    <t>Alan Shawn Feinstein Middle School Of Coventry</t>
  </si>
  <si>
    <t>Park View Middle School</t>
  </si>
  <si>
    <t>Western Hills Middle School</t>
  </si>
  <si>
    <t>Joseph L. McCourt Middle School</t>
  </si>
  <si>
    <t>North Cumberland Middle School</t>
  </si>
  <si>
    <t>Nicholas A. Ferri Middle School</t>
  </si>
  <si>
    <t>Lincoln Middle School</t>
  </si>
  <si>
    <t>Joseph H. Gaudet School</t>
  </si>
  <si>
    <t>Wickford Middle School</t>
  </si>
  <si>
    <t>Dr. Edward A. Ricci Middle School</t>
  </si>
  <si>
    <t>Birchwood Middle School</t>
  </si>
  <si>
    <t>Samuel Slater Junior High School</t>
  </si>
  <si>
    <t>Goff Junior High School</t>
  </si>
  <si>
    <t>Esek Hopkins Middle School</t>
  </si>
  <si>
    <t>Gilbert Stuart Middle School</t>
  </si>
  <si>
    <t>Oliver Hazard Perry Middle School</t>
  </si>
  <si>
    <t>Scituate Middle School</t>
  </si>
  <si>
    <t>Vincent J. Gallagher Middle School</t>
  </si>
  <si>
    <t>Broad Rock Middle School</t>
  </si>
  <si>
    <t>Tiverton Middle School</t>
  </si>
  <si>
    <t>John F. Deering Middle School</t>
  </si>
  <si>
    <t>Highlander</t>
  </si>
  <si>
    <t>Highlander Charter School</t>
  </si>
  <si>
    <t>The Compass School</t>
  </si>
  <si>
    <t>Kickemuit Middle School</t>
  </si>
  <si>
    <t>Ponaganset Middle School</t>
  </si>
  <si>
    <t>Central Falls Senior High School</t>
  </si>
  <si>
    <t>Cranston High School West</t>
  </si>
  <si>
    <t>Johnston Senior High School</t>
  </si>
  <si>
    <t>Rogers High School</t>
  </si>
  <si>
    <t>William E Tolman Senior High School</t>
  </si>
  <si>
    <t>Adelaide High School</t>
  </si>
  <si>
    <t>Central High School</t>
  </si>
  <si>
    <t>E-Cubed Academy</t>
  </si>
  <si>
    <t>Hope Information Technology School</t>
  </si>
  <si>
    <t>Tiverton High School</t>
  </si>
  <si>
    <t>Warwick Veterans Memorial HS</t>
  </si>
  <si>
    <t>Westerly High School</t>
  </si>
  <si>
    <t>West Warwick Senior High School</t>
  </si>
  <si>
    <t>Exeter-West Greenwich Regional High School</t>
  </si>
  <si>
    <t>The R.Y.S.E. School</t>
  </si>
  <si>
    <t>School Level</t>
  </si>
  <si>
    <t>n tested '08</t>
  </si>
  <si>
    <t>% SBP '08</t>
  </si>
  <si>
    <t>% BP '08</t>
  </si>
  <si>
    <t>% P '08</t>
  </si>
  <si>
    <t>% PwD '08</t>
  </si>
  <si>
    <t>% P+PwD '08</t>
  </si>
  <si>
    <t>n tested '09</t>
  </si>
  <si>
    <t>% SBP '09</t>
  </si>
  <si>
    <t>% BP '09</t>
  </si>
  <si>
    <t>% P '09</t>
  </si>
  <si>
    <t>% PwD '09</t>
  </si>
  <si>
    <t>% P+PwD '09</t>
  </si>
  <si>
    <t>ALL</t>
  </si>
  <si>
    <t>R.I. Sch for the Deaf</t>
  </si>
  <si>
    <t>DCYF</t>
  </si>
  <si>
    <t>District</t>
  </si>
  <si>
    <t>Rhode Island School for the Deaf</t>
  </si>
  <si>
    <t>*</t>
  </si>
  <si>
    <t>n/a</t>
  </si>
  <si>
    <t>Colt-Andrews School</t>
  </si>
  <si>
    <t>Jacqueline M. Walsh School</t>
  </si>
  <si>
    <t>Academy of Service</t>
  </si>
  <si>
    <t>Providence Career and Technology High School</t>
  </si>
  <si>
    <t>DCYF Alternative Education Program</t>
  </si>
  <si>
    <t>Educare I</t>
  </si>
  <si>
    <t>School</t>
  </si>
  <si>
    <t>% prof 2008</t>
  </si>
  <si>
    <t>n tested 2008</t>
  </si>
  <si>
    <t>n tested 2009</t>
  </si>
  <si>
    <t>% prof 2009</t>
  </si>
  <si>
    <r>
      <rPr>
        <b/>
        <sz val="8"/>
        <rFont val="Arial"/>
        <family val="2"/>
      </rPr>
      <t>*Note:</t>
    </r>
    <r>
      <rPr>
        <sz val="8"/>
        <rFont val="Arial"/>
        <family val="2"/>
      </rPr>
      <t xml:space="preserve"> Cells with n&lt;10 are not reported  </t>
    </r>
    <r>
      <rPr>
        <b/>
        <u/>
        <sz val="8"/>
        <rFont val="Arial"/>
        <family val="2"/>
      </rPr>
      <t>Key</t>
    </r>
    <r>
      <rPr>
        <sz val="8"/>
        <rFont val="Arial"/>
        <family val="2"/>
      </rPr>
      <t xml:space="preserve">
SBP  = </t>
    </r>
    <r>
      <rPr>
        <i/>
        <sz val="8"/>
        <rFont val="Arial"/>
        <family val="2"/>
      </rPr>
      <t>Significantly Below Proficient</t>
    </r>
    <r>
      <rPr>
        <sz val="8"/>
        <rFont val="Arial"/>
        <family val="2"/>
      </rPr>
      <t xml:space="preserve">
BP  =  </t>
    </r>
    <r>
      <rPr>
        <i/>
        <sz val="8"/>
        <rFont val="Arial"/>
        <family val="2"/>
      </rPr>
      <t xml:space="preserve">Below Proficient </t>
    </r>
    <r>
      <rPr>
        <sz val="8"/>
        <rFont val="Arial"/>
        <family val="2"/>
      </rPr>
      <t xml:space="preserve">
P  =  </t>
    </r>
    <r>
      <rPr>
        <i/>
        <sz val="8"/>
        <rFont val="Arial"/>
        <family val="2"/>
      </rPr>
      <t>Proficient</t>
    </r>
    <r>
      <rPr>
        <sz val="8"/>
        <rFont val="Arial"/>
        <family val="2"/>
      </rPr>
      <t xml:space="preserve"> 
PwD  =  </t>
    </r>
    <r>
      <rPr>
        <i/>
        <sz val="8"/>
        <rFont val="Arial"/>
        <family val="2"/>
      </rPr>
      <t>Proficient with Distinction</t>
    </r>
  </si>
  <si>
    <r>
      <t xml:space="preserve">RI NECAP Science Results by </t>
    </r>
    <r>
      <rPr>
        <b/>
        <u/>
        <sz val="12"/>
        <color theme="0"/>
        <rFont val="Arial"/>
        <family val="2"/>
      </rPr>
      <t>School</t>
    </r>
    <r>
      <rPr>
        <b/>
        <sz val="12"/>
        <color theme="0"/>
        <rFont val="Arial"/>
        <family val="2"/>
      </rPr>
      <t>:  2009 vs. 2008</t>
    </r>
  </si>
  <si>
    <t>Diff. in % prof</t>
  </si>
  <si>
    <r>
      <t xml:space="preserve">RI NECAP Science Results by </t>
    </r>
    <r>
      <rPr>
        <b/>
        <u/>
        <sz val="12"/>
        <color theme="0"/>
        <rFont val="Arial"/>
        <family val="2"/>
      </rPr>
      <t>District</t>
    </r>
    <r>
      <rPr>
        <b/>
        <sz val="12"/>
        <color theme="0"/>
        <rFont val="Arial"/>
        <family val="2"/>
      </rPr>
      <t>:  2009 vs. 2008</t>
    </r>
  </si>
</sst>
</file>

<file path=xl/styles.xml><?xml version="1.0" encoding="utf-8"?>
<styleSheet xmlns="http://schemas.openxmlformats.org/spreadsheetml/2006/main">
  <numFmts count="1">
    <numFmt numFmtId="164" formatCode="#.0"/>
  </numFmts>
  <fonts count="8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2" fillId="5" borderId="2" xfId="0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64" fontId="2" fillId="3" borderId="1" xfId="0" applyNumberFormat="1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Fill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1" xfId="0" applyFont="1" applyBorder="1"/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/>
    <xf numFmtId="0" fontId="2" fillId="8" borderId="1" xfId="0" applyNumberFormat="1" applyFont="1" applyFill="1" applyBorder="1" applyAlignment="1" applyProtection="1">
      <alignment horizontal="left"/>
      <protection locked="0"/>
    </xf>
    <xf numFmtId="0" fontId="2" fillId="7" borderId="1" xfId="0" applyNumberFormat="1" applyFont="1" applyFill="1" applyBorder="1" applyAlignment="1" applyProtection="1">
      <alignment horizontal="left"/>
      <protection locked="0"/>
    </xf>
    <xf numFmtId="1" fontId="2" fillId="0" borderId="1" xfId="0" applyNumberFormat="1" applyFont="1" applyFill="1" applyBorder="1"/>
    <xf numFmtId="0" fontId="2" fillId="4" borderId="1" xfId="0" applyNumberFormat="1" applyFont="1" applyFill="1" applyBorder="1" applyAlignment="1" applyProtection="1">
      <alignment horizontal="left"/>
      <protection locked="0"/>
    </xf>
    <xf numFmtId="0" fontId="6" fillId="9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J172"/>
  <sheetViews>
    <sheetView tabSelected="1" workbookViewId="0">
      <selection sqref="A1:N172"/>
    </sheetView>
  </sheetViews>
  <sheetFormatPr defaultRowHeight="11.25"/>
  <cols>
    <col min="1" max="1" width="6.28515625" style="28" customWidth="1"/>
    <col min="2" max="2" width="20" style="28" customWidth="1"/>
    <col min="3" max="3" width="8.85546875" style="37" customWidth="1"/>
    <col min="4" max="8" width="9.140625" style="28"/>
    <col min="9" max="9" width="9.140625" style="37"/>
    <col min="10" max="13" width="9.140625" style="28"/>
    <col min="14" max="14" width="9.140625" style="37"/>
    <col min="15" max="16384" width="9.140625" style="28"/>
  </cols>
  <sheetData>
    <row r="1" spans="1:14" ht="78.75" customHeight="1">
      <c r="A1" s="20" t="s">
        <v>357</v>
      </c>
      <c r="B1" s="21"/>
      <c r="C1" s="25"/>
      <c r="D1" s="26"/>
      <c r="E1" s="26"/>
      <c r="F1" s="26"/>
      <c r="G1" s="26"/>
      <c r="H1" s="26"/>
      <c r="I1" s="25"/>
      <c r="J1" s="26"/>
      <c r="K1" s="26"/>
      <c r="L1" s="26"/>
      <c r="M1" s="26"/>
      <c r="N1" s="27"/>
    </row>
    <row r="2" spans="1:14" ht="35.25" customHeight="1">
      <c r="A2" s="22" t="s">
        <v>360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42"/>
    </row>
    <row r="3" spans="1:14" s="30" customFormat="1" ht="22.5">
      <c r="A3" s="6" t="s">
        <v>326</v>
      </c>
      <c r="B3" s="29" t="s">
        <v>342</v>
      </c>
      <c r="C3" s="6" t="s">
        <v>327</v>
      </c>
      <c r="D3" s="6" t="s">
        <v>328</v>
      </c>
      <c r="E3" s="6" t="s">
        <v>329</v>
      </c>
      <c r="F3" s="6" t="s">
        <v>330</v>
      </c>
      <c r="G3" s="6" t="s">
        <v>331</v>
      </c>
      <c r="H3" s="6" t="s">
        <v>332</v>
      </c>
      <c r="I3" s="6" t="s">
        <v>333</v>
      </c>
      <c r="J3" s="6" t="s">
        <v>334</v>
      </c>
      <c r="K3" s="6" t="s">
        <v>335</v>
      </c>
      <c r="L3" s="6" t="s">
        <v>336</v>
      </c>
      <c r="M3" s="6" t="s">
        <v>337</v>
      </c>
      <c r="N3" s="6" t="s">
        <v>338</v>
      </c>
    </row>
    <row r="4" spans="1:14">
      <c r="A4" s="31" t="s">
        <v>0</v>
      </c>
      <c r="B4" s="32" t="s">
        <v>52</v>
      </c>
      <c r="C4" s="33">
        <v>245</v>
      </c>
      <c r="D4" s="34">
        <v>5.7142857142857144</v>
      </c>
      <c r="E4" s="34">
        <v>24.081632653061224</v>
      </c>
      <c r="F4" s="34">
        <v>65.714285714285708</v>
      </c>
      <c r="G4" s="34">
        <v>4.4897959183673466</v>
      </c>
      <c r="H4" s="34">
        <v>70.204081632653057</v>
      </c>
      <c r="I4" s="33">
        <v>236</v>
      </c>
      <c r="J4" s="34">
        <v>2.9661016949152543</v>
      </c>
      <c r="K4" s="34">
        <v>20.762711864406779</v>
      </c>
      <c r="L4" s="34">
        <v>75.423728813559322</v>
      </c>
      <c r="M4" s="34">
        <v>0.84745762711864403</v>
      </c>
      <c r="N4" s="35">
        <v>76.271186440677965</v>
      </c>
    </row>
    <row r="5" spans="1:14">
      <c r="A5" s="31" t="s">
        <v>0</v>
      </c>
      <c r="B5" s="32" t="s">
        <v>67</v>
      </c>
      <c r="C5" s="33">
        <v>166</v>
      </c>
      <c r="D5" s="34">
        <v>18.674698795180724</v>
      </c>
      <c r="E5" s="34">
        <v>41.566265060240966</v>
      </c>
      <c r="F5" s="34">
        <v>39.156626506024097</v>
      </c>
      <c r="G5" s="34">
        <v>0.60240963855421692</v>
      </c>
      <c r="H5" s="34">
        <v>39.75903614457831</v>
      </c>
      <c r="I5" s="33">
        <v>166</v>
      </c>
      <c r="J5" s="34">
        <v>14.457831325301205</v>
      </c>
      <c r="K5" s="34">
        <v>45.783132530120483</v>
      </c>
      <c r="L5" s="34">
        <v>39.75903614457831</v>
      </c>
      <c r="M5" s="34">
        <v>0</v>
      </c>
      <c r="N5" s="35">
        <v>39.75903614457831</v>
      </c>
    </row>
    <row r="6" spans="1:14">
      <c r="A6" s="31" t="s">
        <v>0</v>
      </c>
      <c r="B6" s="32" t="s">
        <v>1</v>
      </c>
      <c r="C6" s="33">
        <v>264</v>
      </c>
      <c r="D6" s="34">
        <v>43.560606060606062</v>
      </c>
      <c r="E6" s="34">
        <v>41.287878787878789</v>
      </c>
      <c r="F6" s="34">
        <v>14.393939393939394</v>
      </c>
      <c r="G6" s="34">
        <v>0.75757575757575757</v>
      </c>
      <c r="H6" s="34">
        <v>15.151515151515152</v>
      </c>
      <c r="I6" s="33">
        <v>203</v>
      </c>
      <c r="J6" s="34">
        <v>41.379310344827587</v>
      </c>
      <c r="K6" s="34">
        <v>43.349753694581281</v>
      </c>
      <c r="L6" s="34">
        <v>15.270935960591133</v>
      </c>
      <c r="M6" s="34">
        <v>0</v>
      </c>
      <c r="N6" s="35">
        <v>15.270935960591133</v>
      </c>
    </row>
    <row r="7" spans="1:14">
      <c r="A7" s="31" t="s">
        <v>0</v>
      </c>
      <c r="B7" s="32" t="s">
        <v>54</v>
      </c>
      <c r="C7" s="33">
        <v>413</v>
      </c>
      <c r="D7" s="34">
        <v>12.106537530266344</v>
      </c>
      <c r="E7" s="34">
        <v>41.64648910411622</v>
      </c>
      <c r="F7" s="34">
        <v>44.309927360774822</v>
      </c>
      <c r="G7" s="34">
        <v>1.937046004842615</v>
      </c>
      <c r="H7" s="34">
        <v>46.246973365617436</v>
      </c>
      <c r="I7" s="33">
        <v>364</v>
      </c>
      <c r="J7" s="34">
        <v>11.813186813186814</v>
      </c>
      <c r="K7" s="34">
        <v>41.483516483516482</v>
      </c>
      <c r="L7" s="34">
        <v>46.428571428571431</v>
      </c>
      <c r="M7" s="34">
        <v>0.27472527472527475</v>
      </c>
      <c r="N7" s="35">
        <v>46.703296703296701</v>
      </c>
    </row>
    <row r="8" spans="1:14">
      <c r="A8" s="31" t="s">
        <v>0</v>
      </c>
      <c r="B8" s="32" t="s">
        <v>73</v>
      </c>
      <c r="C8" s="33">
        <v>781</v>
      </c>
      <c r="D8" s="34">
        <v>9.0909090909090917</v>
      </c>
      <c r="E8" s="34">
        <v>40.588988476312423</v>
      </c>
      <c r="F8" s="34">
        <v>49.039692701664535</v>
      </c>
      <c r="G8" s="34">
        <v>1.2804097311139564</v>
      </c>
      <c r="H8" s="34">
        <v>50.320102432778491</v>
      </c>
      <c r="I8" s="33">
        <v>722</v>
      </c>
      <c r="J8" s="34">
        <v>13.434903047091412</v>
      </c>
      <c r="K8" s="34">
        <v>37.67313019390582</v>
      </c>
      <c r="L8" s="34">
        <v>48.89196675900277</v>
      </c>
      <c r="M8" s="34">
        <v>0</v>
      </c>
      <c r="N8" s="35">
        <v>48.89196675900277</v>
      </c>
    </row>
    <row r="9" spans="1:14">
      <c r="A9" s="31" t="s">
        <v>0</v>
      </c>
      <c r="B9" s="32" t="s">
        <v>4</v>
      </c>
      <c r="C9" s="33">
        <v>372</v>
      </c>
      <c r="D9" s="34">
        <v>16.93548387096774</v>
      </c>
      <c r="E9" s="34">
        <v>43.01075268817204</v>
      </c>
      <c r="F9" s="34">
        <v>38.70967741935484</v>
      </c>
      <c r="G9" s="34">
        <v>1.3440860215053763</v>
      </c>
      <c r="H9" s="34">
        <v>40.053763440860216</v>
      </c>
      <c r="I9" s="33">
        <v>370</v>
      </c>
      <c r="J9" s="34">
        <v>13.783783783783784</v>
      </c>
      <c r="K9" s="34">
        <v>41.351351351351354</v>
      </c>
      <c r="L9" s="34">
        <v>44.324324324324323</v>
      </c>
      <c r="M9" s="34">
        <v>0.54054054054054057</v>
      </c>
      <c r="N9" s="35">
        <v>44.864864864864863</v>
      </c>
    </row>
    <row r="10" spans="1:14">
      <c r="A10" s="31" t="s">
        <v>0</v>
      </c>
      <c r="B10" s="32" t="s">
        <v>88</v>
      </c>
      <c r="C10" s="33">
        <v>200</v>
      </c>
      <c r="D10" s="34">
        <v>6.5</v>
      </c>
      <c r="E10" s="34">
        <v>35.5</v>
      </c>
      <c r="F10" s="34">
        <v>57</v>
      </c>
      <c r="G10" s="34">
        <v>1</v>
      </c>
      <c r="H10" s="34">
        <v>58</v>
      </c>
      <c r="I10" s="33">
        <v>146</v>
      </c>
      <c r="J10" s="34">
        <v>6.1643835616438354</v>
      </c>
      <c r="K10" s="34">
        <v>23.287671232876711</v>
      </c>
      <c r="L10" s="34">
        <v>68.493150684931507</v>
      </c>
      <c r="M10" s="34">
        <v>2.0547945205479454</v>
      </c>
      <c r="N10" s="35">
        <v>70.547945205479451</v>
      </c>
    </row>
    <row r="11" spans="1:14">
      <c r="A11" s="31" t="s">
        <v>0</v>
      </c>
      <c r="B11" s="32" t="s">
        <v>41</v>
      </c>
      <c r="C11" s="33">
        <v>456</v>
      </c>
      <c r="D11" s="34">
        <v>21.271929824561404</v>
      </c>
      <c r="E11" s="34">
        <v>42.982456140350877</v>
      </c>
      <c r="F11" s="34">
        <v>35.087719298245617</v>
      </c>
      <c r="G11" s="34">
        <v>0.65789473684210531</v>
      </c>
      <c r="H11" s="34">
        <v>35.745614035087719</v>
      </c>
      <c r="I11" s="33">
        <v>328</v>
      </c>
      <c r="J11" s="34">
        <v>20.121951219512194</v>
      </c>
      <c r="K11" s="34">
        <v>41.158536585365852</v>
      </c>
      <c r="L11" s="34">
        <v>38.719512195121951</v>
      </c>
      <c r="M11" s="34">
        <v>0</v>
      </c>
      <c r="N11" s="35">
        <v>38.719512195121951</v>
      </c>
    </row>
    <row r="12" spans="1:14">
      <c r="A12" s="31" t="s">
        <v>0</v>
      </c>
      <c r="B12" s="32" t="s">
        <v>96</v>
      </c>
      <c r="C12" s="33">
        <v>57</v>
      </c>
      <c r="D12" s="34">
        <v>14.035087719298245</v>
      </c>
      <c r="E12" s="34">
        <v>29.82456140350877</v>
      </c>
      <c r="F12" s="34">
        <v>56.140350877192979</v>
      </c>
      <c r="G12" s="34">
        <v>0</v>
      </c>
      <c r="H12" s="34">
        <v>56.140350877192979</v>
      </c>
      <c r="I12" s="33">
        <v>35</v>
      </c>
      <c r="J12" s="34">
        <v>0</v>
      </c>
      <c r="K12" s="34">
        <v>37.142857142857146</v>
      </c>
      <c r="L12" s="34">
        <v>62.857142857142854</v>
      </c>
      <c r="M12" s="34">
        <v>0</v>
      </c>
      <c r="N12" s="35">
        <v>62.857142857142854</v>
      </c>
    </row>
    <row r="13" spans="1:14">
      <c r="A13" s="31" t="s">
        <v>0</v>
      </c>
      <c r="B13" s="32" t="s">
        <v>6</v>
      </c>
      <c r="C13" s="33">
        <v>130</v>
      </c>
      <c r="D13" s="34">
        <v>10</v>
      </c>
      <c r="E13" s="34">
        <v>40</v>
      </c>
      <c r="F13" s="34">
        <v>46.153846153846153</v>
      </c>
      <c r="G13" s="34">
        <v>3.8461538461538463</v>
      </c>
      <c r="H13" s="34">
        <v>50</v>
      </c>
      <c r="I13" s="33">
        <v>96</v>
      </c>
      <c r="J13" s="34">
        <v>15.625</v>
      </c>
      <c r="K13" s="34">
        <v>37.5</v>
      </c>
      <c r="L13" s="34">
        <v>46.875</v>
      </c>
      <c r="M13" s="34">
        <v>0</v>
      </c>
      <c r="N13" s="35">
        <v>46.875</v>
      </c>
    </row>
    <row r="14" spans="1:14">
      <c r="A14" s="31" t="s">
        <v>0</v>
      </c>
      <c r="B14" s="32" t="s">
        <v>43</v>
      </c>
      <c r="C14" s="33">
        <v>45</v>
      </c>
      <c r="D14" s="34">
        <v>11.111111111111111</v>
      </c>
      <c r="E14" s="34">
        <v>46.666666666666664</v>
      </c>
      <c r="F14" s="34">
        <v>35.555555555555557</v>
      </c>
      <c r="G14" s="34">
        <v>6.666666666666667</v>
      </c>
      <c r="H14" s="34">
        <v>42.222222222222221</v>
      </c>
      <c r="I14" s="33">
        <v>56</v>
      </c>
      <c r="J14" s="34">
        <v>3.5714285714285716</v>
      </c>
      <c r="K14" s="34">
        <v>28.571428571428573</v>
      </c>
      <c r="L14" s="34">
        <v>67.857142857142861</v>
      </c>
      <c r="M14" s="34">
        <v>0</v>
      </c>
      <c r="N14" s="35">
        <v>67.857142857142861</v>
      </c>
    </row>
    <row r="15" spans="1:14">
      <c r="A15" s="31" t="s">
        <v>0</v>
      </c>
      <c r="B15" s="32" t="s">
        <v>99</v>
      </c>
      <c r="C15" s="33">
        <v>280</v>
      </c>
      <c r="D15" s="34">
        <v>13.214285714285714</v>
      </c>
      <c r="E15" s="34">
        <v>41.785714285714285</v>
      </c>
      <c r="F15" s="34">
        <v>43.571428571428569</v>
      </c>
      <c r="G15" s="34">
        <v>1.4285714285714286</v>
      </c>
      <c r="H15" s="34">
        <v>45</v>
      </c>
      <c r="I15" s="33">
        <v>211</v>
      </c>
      <c r="J15" s="34">
        <v>8.0568720379146921</v>
      </c>
      <c r="K15" s="34">
        <v>47.393364928909953</v>
      </c>
      <c r="L15" s="34">
        <v>44.549763033175353</v>
      </c>
      <c r="M15" s="34">
        <v>0</v>
      </c>
      <c r="N15" s="35">
        <v>44.549763033175353</v>
      </c>
    </row>
    <row r="16" spans="1:14">
      <c r="A16" s="31" t="s">
        <v>0</v>
      </c>
      <c r="B16" s="32" t="s">
        <v>8</v>
      </c>
      <c r="C16" s="33">
        <v>258</v>
      </c>
      <c r="D16" s="34">
        <v>6.9767441860465116</v>
      </c>
      <c r="E16" s="34">
        <v>41.472868217054263</v>
      </c>
      <c r="F16" s="34">
        <v>50.775193798449614</v>
      </c>
      <c r="G16" s="34">
        <v>0.77519379844961245</v>
      </c>
      <c r="H16" s="34">
        <v>51.550387596899228</v>
      </c>
      <c r="I16" s="33">
        <v>227</v>
      </c>
      <c r="J16" s="34">
        <v>7.0484581497797354</v>
      </c>
      <c r="K16" s="34">
        <v>33.920704845814981</v>
      </c>
      <c r="L16" s="34">
        <v>58.14977973568282</v>
      </c>
      <c r="M16" s="34">
        <v>0.88105726872246692</v>
      </c>
      <c r="N16" s="35">
        <v>59.030837004405285</v>
      </c>
    </row>
    <row r="17" spans="1:14">
      <c r="A17" s="31" t="s">
        <v>0</v>
      </c>
      <c r="B17" s="32" t="s">
        <v>173</v>
      </c>
      <c r="C17" s="33">
        <v>34</v>
      </c>
      <c r="D17" s="34">
        <v>8.8235294117647065</v>
      </c>
      <c r="E17" s="34">
        <v>41.176470588235297</v>
      </c>
      <c r="F17" s="34">
        <v>50</v>
      </c>
      <c r="G17" s="34">
        <v>0</v>
      </c>
      <c r="H17" s="34">
        <v>50</v>
      </c>
      <c r="I17" s="33">
        <v>45</v>
      </c>
      <c r="J17" s="34">
        <v>4.4444444444444446</v>
      </c>
      <c r="K17" s="34">
        <v>42.222222222222221</v>
      </c>
      <c r="L17" s="34">
        <v>51.111111111111114</v>
      </c>
      <c r="M17" s="34">
        <v>2.2222222222222223</v>
      </c>
      <c r="N17" s="35">
        <v>53.333333333333336</v>
      </c>
    </row>
    <row r="18" spans="1:14">
      <c r="A18" s="31" t="s">
        <v>0</v>
      </c>
      <c r="B18" s="32" t="s">
        <v>104</v>
      </c>
      <c r="C18" s="33">
        <v>176</v>
      </c>
      <c r="D18" s="34">
        <v>17.613636363636363</v>
      </c>
      <c r="E18" s="34">
        <v>43.75</v>
      </c>
      <c r="F18" s="34">
        <v>38.06818181818182</v>
      </c>
      <c r="G18" s="34">
        <v>0.56818181818181823</v>
      </c>
      <c r="H18" s="34">
        <v>38.636363636363633</v>
      </c>
      <c r="I18" s="33">
        <v>190</v>
      </c>
      <c r="J18" s="34">
        <v>15.789473684210526</v>
      </c>
      <c r="K18" s="34">
        <v>36.315789473684212</v>
      </c>
      <c r="L18" s="34">
        <v>47.368421052631582</v>
      </c>
      <c r="M18" s="34">
        <v>0.52631578947368418</v>
      </c>
      <c r="N18" s="35">
        <v>47.89473684210526</v>
      </c>
    </row>
    <row r="19" spans="1:14">
      <c r="A19" s="31" t="s">
        <v>0</v>
      </c>
      <c r="B19" s="32" t="s">
        <v>108</v>
      </c>
      <c r="C19" s="33">
        <v>77</v>
      </c>
      <c r="D19" s="34">
        <v>6.4935064935064934</v>
      </c>
      <c r="E19" s="34">
        <v>42.857142857142854</v>
      </c>
      <c r="F19" s="34">
        <v>46.753246753246756</v>
      </c>
      <c r="G19" s="34">
        <v>3.8961038961038961</v>
      </c>
      <c r="H19" s="34">
        <v>50.649350649350652</v>
      </c>
      <c r="I19" s="33">
        <v>86</v>
      </c>
      <c r="J19" s="34">
        <v>1.1627906976744187</v>
      </c>
      <c r="K19" s="34">
        <v>40.697674418604649</v>
      </c>
      <c r="L19" s="34">
        <v>58.139534883720927</v>
      </c>
      <c r="M19" s="34">
        <v>0</v>
      </c>
      <c r="N19" s="35">
        <v>58.139534883720927</v>
      </c>
    </row>
    <row r="20" spans="1:14">
      <c r="A20" s="31" t="s">
        <v>0</v>
      </c>
      <c r="B20" s="32" t="s">
        <v>10</v>
      </c>
      <c r="C20" s="33">
        <v>179</v>
      </c>
      <c r="D20" s="34">
        <v>22.905027932960895</v>
      </c>
      <c r="E20" s="34">
        <v>42.458100558659218</v>
      </c>
      <c r="F20" s="34">
        <v>34.07821229050279</v>
      </c>
      <c r="G20" s="34">
        <v>0.55865921787709494</v>
      </c>
      <c r="H20" s="34">
        <v>34.63687150837989</v>
      </c>
      <c r="I20" s="33">
        <v>123</v>
      </c>
      <c r="J20" s="34">
        <v>23.577235772357724</v>
      </c>
      <c r="K20" s="34">
        <v>45.528455284552848</v>
      </c>
      <c r="L20" s="34">
        <v>30.894308943089431</v>
      </c>
      <c r="M20" s="34">
        <v>0</v>
      </c>
      <c r="N20" s="35">
        <v>30.894308943089431</v>
      </c>
    </row>
    <row r="21" spans="1:14">
      <c r="A21" s="31" t="s">
        <v>0</v>
      </c>
      <c r="B21" s="32" t="s">
        <v>56</v>
      </c>
      <c r="C21" s="33">
        <v>10</v>
      </c>
      <c r="D21" s="34">
        <v>0</v>
      </c>
      <c r="E21" s="34">
        <v>30</v>
      </c>
      <c r="F21" s="34">
        <v>70</v>
      </c>
      <c r="G21" s="34">
        <v>0</v>
      </c>
      <c r="H21" s="34">
        <v>70</v>
      </c>
      <c r="I21" s="33">
        <v>11</v>
      </c>
      <c r="J21" s="34">
        <v>0</v>
      </c>
      <c r="K21" s="34">
        <v>27.272727272727273</v>
      </c>
      <c r="L21" s="34">
        <v>72.727272727272734</v>
      </c>
      <c r="M21" s="34">
        <v>0</v>
      </c>
      <c r="N21" s="35">
        <v>72.727272727272734</v>
      </c>
    </row>
    <row r="22" spans="1:14">
      <c r="A22" s="31" t="s">
        <v>0</v>
      </c>
      <c r="B22" s="32" t="s">
        <v>58</v>
      </c>
      <c r="C22" s="33">
        <v>322</v>
      </c>
      <c r="D22" s="34">
        <v>7.7639751552795033</v>
      </c>
      <c r="E22" s="34">
        <v>35.403726708074537</v>
      </c>
      <c r="F22" s="34">
        <v>55.590062111801245</v>
      </c>
      <c r="G22" s="34">
        <v>1.2422360248447204</v>
      </c>
      <c r="H22" s="34">
        <v>56.83229813664596</v>
      </c>
      <c r="I22" s="33">
        <v>281</v>
      </c>
      <c r="J22" s="34">
        <v>7.8291814946619214</v>
      </c>
      <c r="K22" s="34">
        <v>29.893238434163703</v>
      </c>
      <c r="L22" s="34">
        <v>61.921708185053383</v>
      </c>
      <c r="M22" s="34">
        <v>0.35587188612099646</v>
      </c>
      <c r="N22" s="35">
        <v>62.277580071174377</v>
      </c>
    </row>
    <row r="23" spans="1:14">
      <c r="A23" s="31" t="s">
        <v>0</v>
      </c>
      <c r="B23" s="32" t="s">
        <v>13</v>
      </c>
      <c r="C23" s="33">
        <v>222</v>
      </c>
      <c r="D23" s="34">
        <v>20.72072072072072</v>
      </c>
      <c r="E23" s="34">
        <v>47.747747747747745</v>
      </c>
      <c r="F23" s="34">
        <v>31.531531531531531</v>
      </c>
      <c r="G23" s="34">
        <v>0</v>
      </c>
      <c r="H23" s="34">
        <v>31.531531531531531</v>
      </c>
      <c r="I23" s="33">
        <v>190</v>
      </c>
      <c r="J23" s="34">
        <v>16.842105263157894</v>
      </c>
      <c r="K23" s="34">
        <v>45.263157894736842</v>
      </c>
      <c r="L23" s="34">
        <v>36.842105263157897</v>
      </c>
      <c r="M23" s="34">
        <v>1.0526315789473684</v>
      </c>
      <c r="N23" s="35">
        <v>37.89473684210526</v>
      </c>
    </row>
    <row r="24" spans="1:14">
      <c r="A24" s="31" t="s">
        <v>0</v>
      </c>
      <c r="B24" s="32" t="s">
        <v>115</v>
      </c>
      <c r="C24" s="33">
        <v>141</v>
      </c>
      <c r="D24" s="34">
        <v>9.9290780141843964</v>
      </c>
      <c r="E24" s="34">
        <v>37.588652482269502</v>
      </c>
      <c r="F24" s="34">
        <v>50.354609929078016</v>
      </c>
      <c r="G24" s="34">
        <v>2.1276595744680851</v>
      </c>
      <c r="H24" s="34">
        <v>52.4822695035461</v>
      </c>
      <c r="I24" s="33">
        <v>131</v>
      </c>
      <c r="J24" s="34">
        <v>9.9236641221374047</v>
      </c>
      <c r="K24" s="34">
        <v>30.534351145038169</v>
      </c>
      <c r="L24" s="34">
        <v>58.778625954198475</v>
      </c>
      <c r="M24" s="34">
        <v>0.76335877862595425</v>
      </c>
      <c r="N24" s="35">
        <v>59.541984732824424</v>
      </c>
    </row>
    <row r="25" spans="1:14">
      <c r="A25" s="31" t="s">
        <v>0</v>
      </c>
      <c r="B25" s="32" t="s">
        <v>117</v>
      </c>
      <c r="C25" s="33">
        <v>660</v>
      </c>
      <c r="D25" s="34">
        <v>31.212121212121211</v>
      </c>
      <c r="E25" s="34">
        <v>51.666666666666664</v>
      </c>
      <c r="F25" s="34">
        <v>16.818181818181817</v>
      </c>
      <c r="G25" s="34">
        <v>0.30303030303030304</v>
      </c>
      <c r="H25" s="34">
        <v>17.121212121212121</v>
      </c>
      <c r="I25" s="33">
        <v>626</v>
      </c>
      <c r="J25" s="34">
        <v>30.830670926517573</v>
      </c>
      <c r="K25" s="34">
        <v>48.56230031948882</v>
      </c>
      <c r="L25" s="34">
        <v>20.60702875399361</v>
      </c>
      <c r="M25" s="34">
        <v>0</v>
      </c>
      <c r="N25" s="35">
        <v>20.60702875399361</v>
      </c>
    </row>
    <row r="26" spans="1:14">
      <c r="A26" s="31" t="s">
        <v>0</v>
      </c>
      <c r="B26" s="32" t="s">
        <v>124</v>
      </c>
      <c r="C26" s="33">
        <v>195</v>
      </c>
      <c r="D26" s="34">
        <v>9.7435897435897427</v>
      </c>
      <c r="E26" s="34">
        <v>38.46153846153846</v>
      </c>
      <c r="F26" s="34">
        <v>47.692307692307693</v>
      </c>
      <c r="G26" s="34">
        <v>4.1025641025641022</v>
      </c>
      <c r="H26" s="34">
        <v>51.794871794871796</v>
      </c>
      <c r="I26" s="33">
        <v>196</v>
      </c>
      <c r="J26" s="34">
        <v>10.714285714285714</v>
      </c>
      <c r="K26" s="34">
        <v>28.571428571428573</v>
      </c>
      <c r="L26" s="34">
        <v>59.693877551020407</v>
      </c>
      <c r="M26" s="34">
        <v>1.0204081632653061</v>
      </c>
      <c r="N26" s="35">
        <v>60.714285714285715</v>
      </c>
    </row>
    <row r="27" spans="1:14">
      <c r="A27" s="31" t="s">
        <v>0</v>
      </c>
      <c r="B27" s="32" t="s">
        <v>16</v>
      </c>
      <c r="C27" s="33">
        <v>1843</v>
      </c>
      <c r="D27" s="34">
        <v>49.810092240911558</v>
      </c>
      <c r="E27" s="34">
        <v>40.74877916440586</v>
      </c>
      <c r="F27" s="34">
        <v>9.2240911557243628</v>
      </c>
      <c r="G27" s="34">
        <v>0.21703743895822028</v>
      </c>
      <c r="H27" s="34">
        <v>9.4411285946825831</v>
      </c>
      <c r="I27" s="33">
        <v>1476</v>
      </c>
      <c r="J27" s="34">
        <v>45.325203252032523</v>
      </c>
      <c r="K27" s="34">
        <v>42.27642276422764</v>
      </c>
      <c r="L27" s="34">
        <v>12.330623306233063</v>
      </c>
      <c r="M27" s="34">
        <v>6.7750677506775062E-2</v>
      </c>
      <c r="N27" s="35">
        <v>12.398373983739837</v>
      </c>
    </row>
    <row r="28" spans="1:14">
      <c r="A28" s="31" t="s">
        <v>0</v>
      </c>
      <c r="B28" s="32" t="s">
        <v>139</v>
      </c>
      <c r="C28" s="33">
        <v>155</v>
      </c>
      <c r="D28" s="34">
        <v>8.387096774193548</v>
      </c>
      <c r="E28" s="34">
        <v>38.70967741935484</v>
      </c>
      <c r="F28" s="34">
        <v>49.032258064516128</v>
      </c>
      <c r="G28" s="34">
        <v>3.870967741935484</v>
      </c>
      <c r="H28" s="34">
        <v>52.903225806451616</v>
      </c>
      <c r="I28" s="33">
        <v>121</v>
      </c>
      <c r="J28" s="34">
        <v>4.1322314049586772</v>
      </c>
      <c r="K28" s="34">
        <v>38.84297520661157</v>
      </c>
      <c r="L28" s="34">
        <v>56.198347107438018</v>
      </c>
      <c r="M28" s="34">
        <v>0.82644628099173556</v>
      </c>
      <c r="N28" s="35">
        <v>57.02479338842975</v>
      </c>
    </row>
    <row r="29" spans="1:14">
      <c r="A29" s="31" t="s">
        <v>0</v>
      </c>
      <c r="B29" s="32" t="s">
        <v>21</v>
      </c>
      <c r="C29" s="33">
        <v>197</v>
      </c>
      <c r="D29" s="34">
        <v>8.6294416243654819</v>
      </c>
      <c r="E29" s="34">
        <v>32.487309644670049</v>
      </c>
      <c r="F29" s="34">
        <v>56.852791878172589</v>
      </c>
      <c r="G29" s="34">
        <v>2.030456852791878</v>
      </c>
      <c r="H29" s="34">
        <v>58.883248730964468</v>
      </c>
      <c r="I29" s="33">
        <v>175</v>
      </c>
      <c r="J29" s="34">
        <v>3.4285714285714284</v>
      </c>
      <c r="K29" s="34">
        <v>32.571428571428569</v>
      </c>
      <c r="L29" s="34">
        <v>62.285714285714285</v>
      </c>
      <c r="M29" s="34">
        <v>1.7142857142857142</v>
      </c>
      <c r="N29" s="35">
        <v>64</v>
      </c>
    </row>
    <row r="30" spans="1:14">
      <c r="A30" s="31" t="s">
        <v>0</v>
      </c>
      <c r="B30" s="32" t="s">
        <v>46</v>
      </c>
      <c r="C30" s="33">
        <v>265</v>
      </c>
      <c r="D30" s="34">
        <v>10.188679245283019</v>
      </c>
      <c r="E30" s="34">
        <v>37.735849056603776</v>
      </c>
      <c r="F30" s="34">
        <v>49.811320754716981</v>
      </c>
      <c r="G30" s="34">
        <v>2.2641509433962264</v>
      </c>
      <c r="H30" s="34">
        <v>52.075471698113205</v>
      </c>
      <c r="I30" s="33">
        <v>246</v>
      </c>
      <c r="J30" s="34">
        <v>5.2845528455284549</v>
      </c>
      <c r="K30" s="34">
        <v>32.926829268292686</v>
      </c>
      <c r="L30" s="34">
        <v>60.569105691056912</v>
      </c>
      <c r="M30" s="34">
        <v>1.2195121951219512</v>
      </c>
      <c r="N30" s="35">
        <v>61.788617886178862</v>
      </c>
    </row>
    <row r="31" spans="1:14">
      <c r="A31" s="31" t="s">
        <v>0</v>
      </c>
      <c r="B31" s="32" t="s">
        <v>23</v>
      </c>
      <c r="C31" s="33">
        <v>148</v>
      </c>
      <c r="D31" s="34">
        <v>10.810810810810811</v>
      </c>
      <c r="E31" s="34">
        <v>39.864864864864863</v>
      </c>
      <c r="F31" s="34">
        <v>49.324324324324323</v>
      </c>
      <c r="G31" s="34">
        <v>0</v>
      </c>
      <c r="H31" s="34">
        <v>49.324324324324323</v>
      </c>
      <c r="I31" s="33">
        <v>131</v>
      </c>
      <c r="J31" s="34">
        <v>10.687022900763358</v>
      </c>
      <c r="K31" s="34">
        <v>41.984732824427482</v>
      </c>
      <c r="L31" s="34">
        <v>47.328244274809158</v>
      </c>
      <c r="M31" s="34">
        <v>0</v>
      </c>
      <c r="N31" s="35">
        <v>47.328244274809158</v>
      </c>
    </row>
    <row r="32" spans="1:14">
      <c r="A32" s="31" t="s">
        <v>0</v>
      </c>
      <c r="B32" s="32" t="s">
        <v>26</v>
      </c>
      <c r="C32" s="33">
        <v>824</v>
      </c>
      <c r="D32" s="34">
        <v>10.315533980582524</v>
      </c>
      <c r="E32" s="34">
        <v>45.995145631067963</v>
      </c>
      <c r="F32" s="34">
        <v>42.354368932038838</v>
      </c>
      <c r="G32" s="34">
        <v>1.3349514563106797</v>
      </c>
      <c r="H32" s="34">
        <v>43.689320388349515</v>
      </c>
      <c r="I32" s="33">
        <v>715</v>
      </c>
      <c r="J32" s="34">
        <v>12.167832167832168</v>
      </c>
      <c r="K32" s="34">
        <v>42.0979020979021</v>
      </c>
      <c r="L32" s="34">
        <v>45.174825174825173</v>
      </c>
      <c r="M32" s="34">
        <v>0.55944055944055948</v>
      </c>
      <c r="N32" s="35">
        <v>45.734265734265733</v>
      </c>
    </row>
    <row r="33" spans="1:14">
      <c r="A33" s="31" t="s">
        <v>0</v>
      </c>
      <c r="B33" s="32" t="s">
        <v>28</v>
      </c>
      <c r="C33" s="33">
        <v>234</v>
      </c>
      <c r="D33" s="34">
        <v>9.8290598290598297</v>
      </c>
      <c r="E33" s="34">
        <v>41.880341880341881</v>
      </c>
      <c r="F33" s="34">
        <v>47.008547008547012</v>
      </c>
      <c r="G33" s="34">
        <v>1.2820512820512822</v>
      </c>
      <c r="H33" s="34">
        <v>48.29059829059829</v>
      </c>
      <c r="I33" s="33">
        <v>218</v>
      </c>
      <c r="J33" s="34">
        <v>11.467889908256881</v>
      </c>
      <c r="K33" s="34">
        <v>41.284403669724767</v>
      </c>
      <c r="L33" s="34">
        <v>46.788990825688074</v>
      </c>
      <c r="M33" s="34">
        <v>0.45871559633027525</v>
      </c>
      <c r="N33" s="35">
        <v>47.247706422018346</v>
      </c>
    </row>
    <row r="34" spans="1:14">
      <c r="A34" s="31" t="s">
        <v>0</v>
      </c>
      <c r="B34" s="32" t="s">
        <v>31</v>
      </c>
      <c r="C34" s="33">
        <v>259</v>
      </c>
      <c r="D34" s="34">
        <v>19.691119691119692</v>
      </c>
      <c r="E34" s="34">
        <v>54.826254826254825</v>
      </c>
      <c r="F34" s="34">
        <v>25.096525096525095</v>
      </c>
      <c r="G34" s="34">
        <v>0.38610038610038611</v>
      </c>
      <c r="H34" s="34">
        <v>25.482625482625483</v>
      </c>
      <c r="I34" s="33">
        <v>231</v>
      </c>
      <c r="J34" s="34">
        <v>19.480519480519479</v>
      </c>
      <c r="K34" s="34">
        <v>46.320346320346317</v>
      </c>
      <c r="L34" s="34">
        <v>34.1991341991342</v>
      </c>
      <c r="M34" s="34">
        <v>0</v>
      </c>
      <c r="N34" s="35">
        <v>34.1991341991342</v>
      </c>
    </row>
    <row r="35" spans="1:14">
      <c r="A35" s="31" t="s">
        <v>0</v>
      </c>
      <c r="B35" s="32" t="s">
        <v>33</v>
      </c>
      <c r="C35" s="33">
        <v>515</v>
      </c>
      <c r="D35" s="34">
        <v>36.116504854368934</v>
      </c>
      <c r="E35" s="34">
        <v>43.495145631067963</v>
      </c>
      <c r="F35" s="34">
        <v>19.805825242718445</v>
      </c>
      <c r="G35" s="34">
        <v>0.58252427184466016</v>
      </c>
      <c r="H35" s="34">
        <v>20.388349514563107</v>
      </c>
      <c r="I35" s="33">
        <v>390</v>
      </c>
      <c r="J35" s="34">
        <v>30</v>
      </c>
      <c r="K35" s="34">
        <v>44.615384615384613</v>
      </c>
      <c r="L35" s="34">
        <v>25.128205128205128</v>
      </c>
      <c r="M35" s="34">
        <v>0.25641025641025639</v>
      </c>
      <c r="N35" s="35">
        <v>25.384615384615383</v>
      </c>
    </row>
    <row r="36" spans="1:14">
      <c r="A36" s="31" t="s">
        <v>0</v>
      </c>
      <c r="B36" s="32" t="s">
        <v>306</v>
      </c>
      <c r="C36" s="33">
        <v>17</v>
      </c>
      <c r="D36" s="34">
        <v>41.176470588235297</v>
      </c>
      <c r="E36" s="34">
        <v>35.294117647058826</v>
      </c>
      <c r="F36" s="34">
        <v>23.529411764705884</v>
      </c>
      <c r="G36" s="34">
        <v>0</v>
      </c>
      <c r="H36" s="34">
        <v>23.529411764705884</v>
      </c>
      <c r="I36" s="33">
        <v>18</v>
      </c>
      <c r="J36" s="34">
        <v>33.333333333333336</v>
      </c>
      <c r="K36" s="34">
        <v>50</v>
      </c>
      <c r="L36" s="34">
        <v>16.666666666666668</v>
      </c>
      <c r="M36" s="34">
        <v>0</v>
      </c>
      <c r="N36" s="35">
        <v>16.666666666666668</v>
      </c>
    </row>
    <row r="37" spans="1:14" s="37" customFormat="1">
      <c r="A37" s="31" t="s">
        <v>0</v>
      </c>
      <c r="B37" s="36" t="s">
        <v>340</v>
      </c>
      <c r="C37" s="33">
        <v>4</v>
      </c>
      <c r="D37" s="35" t="s">
        <v>344</v>
      </c>
      <c r="E37" s="35" t="s">
        <v>344</v>
      </c>
      <c r="F37" s="35" t="s">
        <v>344</v>
      </c>
      <c r="G37" s="35" t="s">
        <v>344</v>
      </c>
      <c r="H37" s="35" t="s">
        <v>344</v>
      </c>
      <c r="I37" s="33">
        <v>6</v>
      </c>
      <c r="J37" s="35" t="s">
        <v>344</v>
      </c>
      <c r="K37" s="35" t="s">
        <v>344</v>
      </c>
      <c r="L37" s="35" t="s">
        <v>344</v>
      </c>
      <c r="M37" s="35" t="s">
        <v>344</v>
      </c>
      <c r="N37" s="35" t="s">
        <v>344</v>
      </c>
    </row>
    <row r="38" spans="1:14">
      <c r="A38" s="31" t="s">
        <v>0</v>
      </c>
      <c r="B38" s="32" t="s">
        <v>49</v>
      </c>
      <c r="C38" s="33">
        <v>47</v>
      </c>
      <c r="D38" s="34">
        <v>31.914893617021278</v>
      </c>
      <c r="E38" s="34">
        <v>36.170212765957444</v>
      </c>
      <c r="F38" s="34">
        <v>27.659574468085108</v>
      </c>
      <c r="G38" s="34">
        <v>4.2553191489361701</v>
      </c>
      <c r="H38" s="34">
        <v>31.914893617021278</v>
      </c>
      <c r="I38" s="33">
        <v>50</v>
      </c>
      <c r="J38" s="34">
        <v>20</v>
      </c>
      <c r="K38" s="34">
        <v>48</v>
      </c>
      <c r="L38" s="34">
        <v>32</v>
      </c>
      <c r="M38" s="34">
        <v>0</v>
      </c>
      <c r="N38" s="35">
        <v>32</v>
      </c>
    </row>
    <row r="39" spans="1:14">
      <c r="A39" s="31" t="s">
        <v>0</v>
      </c>
      <c r="B39" s="32" t="s">
        <v>35</v>
      </c>
      <c r="C39" s="33">
        <v>42</v>
      </c>
      <c r="D39" s="34">
        <v>11.904761904761905</v>
      </c>
      <c r="E39" s="34">
        <v>40.476190476190474</v>
      </c>
      <c r="F39" s="34">
        <v>47.61904761904762</v>
      </c>
      <c r="G39" s="34">
        <v>0</v>
      </c>
      <c r="H39" s="34">
        <v>47.61904761904762</v>
      </c>
      <c r="I39" s="33">
        <v>34</v>
      </c>
      <c r="J39" s="34">
        <v>11.764705882352942</v>
      </c>
      <c r="K39" s="34">
        <v>38.235294117647058</v>
      </c>
      <c r="L39" s="34">
        <v>50</v>
      </c>
      <c r="M39" s="34">
        <v>0</v>
      </c>
      <c r="N39" s="35">
        <v>50</v>
      </c>
    </row>
    <row r="40" spans="1:14">
      <c r="A40" s="31" t="s">
        <v>0</v>
      </c>
      <c r="B40" s="32" t="s">
        <v>163</v>
      </c>
      <c r="C40" s="33">
        <v>49</v>
      </c>
      <c r="D40" s="34">
        <v>32.653061224489797</v>
      </c>
      <c r="E40" s="34">
        <v>57.142857142857146</v>
      </c>
      <c r="F40" s="34">
        <v>10.204081632653061</v>
      </c>
      <c r="G40" s="34">
        <v>0</v>
      </c>
      <c r="H40" s="34">
        <v>10.204081632653061</v>
      </c>
      <c r="I40" s="33">
        <v>49</v>
      </c>
      <c r="J40" s="34">
        <v>14.285714285714286</v>
      </c>
      <c r="K40" s="34">
        <v>63.265306122448976</v>
      </c>
      <c r="L40" s="34">
        <v>22.448979591836736</v>
      </c>
      <c r="M40" s="34">
        <v>0</v>
      </c>
      <c r="N40" s="35">
        <v>22.448979591836736</v>
      </c>
    </row>
    <row r="41" spans="1:14">
      <c r="A41" s="31" t="s">
        <v>0</v>
      </c>
      <c r="B41" s="32" t="s">
        <v>308</v>
      </c>
      <c r="C41" s="33">
        <v>17</v>
      </c>
      <c r="D41" s="34">
        <v>0</v>
      </c>
      <c r="E41" s="34">
        <v>29.411764705882351</v>
      </c>
      <c r="F41" s="34">
        <v>70.588235294117652</v>
      </c>
      <c r="G41" s="34">
        <v>0</v>
      </c>
      <c r="H41" s="34">
        <v>70.588235294117652</v>
      </c>
      <c r="I41" s="33">
        <v>17</v>
      </c>
      <c r="J41" s="34">
        <v>0</v>
      </c>
      <c r="K41" s="34">
        <v>47.058823529411768</v>
      </c>
      <c r="L41" s="34">
        <v>52.941176470588232</v>
      </c>
      <c r="M41" s="34">
        <v>0</v>
      </c>
      <c r="N41" s="35">
        <v>52.941176470588232</v>
      </c>
    </row>
    <row r="42" spans="1:14">
      <c r="A42" s="31" t="s">
        <v>0</v>
      </c>
      <c r="B42" s="32" t="s">
        <v>36</v>
      </c>
      <c r="C42" s="33">
        <v>40</v>
      </c>
      <c r="D42" s="34">
        <v>20</v>
      </c>
      <c r="E42" s="34">
        <v>57.5</v>
      </c>
      <c r="F42" s="34">
        <v>22.5</v>
      </c>
      <c r="G42" s="34">
        <v>0</v>
      </c>
      <c r="H42" s="34">
        <v>22.5</v>
      </c>
      <c r="I42" s="33">
        <v>57</v>
      </c>
      <c r="J42" s="34">
        <v>26.315789473684209</v>
      </c>
      <c r="K42" s="34">
        <v>52.631578947368418</v>
      </c>
      <c r="L42" s="34">
        <v>21.05263157894737</v>
      </c>
      <c r="M42" s="34">
        <v>0</v>
      </c>
      <c r="N42" s="35">
        <v>21.05263157894737</v>
      </c>
    </row>
    <row r="43" spans="1:14">
      <c r="A43" s="31" t="s">
        <v>0</v>
      </c>
      <c r="B43" s="32" t="s">
        <v>38</v>
      </c>
      <c r="C43" s="33">
        <v>253</v>
      </c>
      <c r="D43" s="34">
        <v>17.786561264822133</v>
      </c>
      <c r="E43" s="34">
        <v>35.573122529644266</v>
      </c>
      <c r="F43" s="34">
        <v>45.454545454545453</v>
      </c>
      <c r="G43" s="34">
        <v>1.1857707509881423</v>
      </c>
      <c r="H43" s="34">
        <v>46.640316205533594</v>
      </c>
      <c r="I43" s="33">
        <v>218</v>
      </c>
      <c r="J43" s="34">
        <v>12.385321100917432</v>
      </c>
      <c r="K43" s="34">
        <v>42.201834862385319</v>
      </c>
      <c r="L43" s="34">
        <v>45.412844036697251</v>
      </c>
      <c r="M43" s="34">
        <v>0</v>
      </c>
      <c r="N43" s="35">
        <v>45.412844036697251</v>
      </c>
    </row>
    <row r="44" spans="1:14">
      <c r="A44" s="31" t="s">
        <v>0</v>
      </c>
      <c r="B44" s="32" t="s">
        <v>166</v>
      </c>
      <c r="C44" s="33">
        <v>136</v>
      </c>
      <c r="D44" s="34">
        <v>9.5588235294117645</v>
      </c>
      <c r="E44" s="34">
        <v>53.676470588235297</v>
      </c>
      <c r="F44" s="34">
        <v>36.029411764705884</v>
      </c>
      <c r="G44" s="34">
        <v>0.73529411764705888</v>
      </c>
      <c r="H44" s="34">
        <v>36.764705882352942</v>
      </c>
      <c r="I44" s="33">
        <v>138</v>
      </c>
      <c r="J44" s="34">
        <v>13.043478260869565</v>
      </c>
      <c r="K44" s="34">
        <v>33.333333333333336</v>
      </c>
      <c r="L44" s="34">
        <v>52.89855072463768</v>
      </c>
      <c r="M44" s="34">
        <v>0.72463768115942029</v>
      </c>
      <c r="N44" s="35">
        <v>53.623188405797102</v>
      </c>
    </row>
    <row r="45" spans="1:14">
      <c r="A45" s="31" t="s">
        <v>0</v>
      </c>
      <c r="B45" s="32" t="s">
        <v>168</v>
      </c>
      <c r="C45" s="33">
        <v>266</v>
      </c>
      <c r="D45" s="34">
        <v>6.7669172932330826</v>
      </c>
      <c r="E45" s="34">
        <v>39.097744360902254</v>
      </c>
      <c r="F45" s="34">
        <v>51.503759398496243</v>
      </c>
      <c r="G45" s="34">
        <v>2.6315789473684212</v>
      </c>
      <c r="H45" s="34">
        <v>54.13533834586466</v>
      </c>
      <c r="I45" s="33">
        <v>273</v>
      </c>
      <c r="J45" s="34">
        <v>12.820512820512821</v>
      </c>
      <c r="K45" s="34">
        <v>35.531135531135533</v>
      </c>
      <c r="L45" s="34">
        <v>51.64835164835165</v>
      </c>
      <c r="M45" s="34">
        <v>0</v>
      </c>
      <c r="N45" s="35">
        <v>51.64835164835165</v>
      </c>
    </row>
    <row r="46" spans="1:14">
      <c r="A46" s="38" t="s">
        <v>40</v>
      </c>
      <c r="B46" s="32" t="s">
        <v>52</v>
      </c>
      <c r="C46" s="33">
        <v>299</v>
      </c>
      <c r="D46" s="34">
        <v>5.0167224080267561</v>
      </c>
      <c r="E46" s="34">
        <v>30.76923076923077</v>
      </c>
      <c r="F46" s="34">
        <v>58.528428093645488</v>
      </c>
      <c r="G46" s="34">
        <v>5.6856187290969897</v>
      </c>
      <c r="H46" s="34">
        <v>64.214046822742475</v>
      </c>
      <c r="I46" s="33">
        <v>264</v>
      </c>
      <c r="J46" s="34">
        <v>6.4393939393939394</v>
      </c>
      <c r="K46" s="34">
        <v>29.924242424242426</v>
      </c>
      <c r="L46" s="34">
        <v>58.333333333333336</v>
      </c>
      <c r="M46" s="34">
        <v>5.3030303030303028</v>
      </c>
      <c r="N46" s="35">
        <v>63.636363636363633</v>
      </c>
    </row>
    <row r="47" spans="1:14">
      <c r="A47" s="38" t="s">
        <v>40</v>
      </c>
      <c r="B47" s="32" t="s">
        <v>67</v>
      </c>
      <c r="C47" s="33">
        <v>214</v>
      </c>
      <c r="D47" s="34">
        <v>20.560747663551403</v>
      </c>
      <c r="E47" s="34">
        <v>49.532710280373834</v>
      </c>
      <c r="F47" s="34">
        <v>28.971962616822431</v>
      </c>
      <c r="G47" s="34">
        <v>0.93457943925233644</v>
      </c>
      <c r="H47" s="34">
        <v>29.906542056074766</v>
      </c>
      <c r="I47" s="33">
        <v>174</v>
      </c>
      <c r="J47" s="34">
        <v>25.862068965517242</v>
      </c>
      <c r="K47" s="34">
        <v>58.045977011494251</v>
      </c>
      <c r="L47" s="34">
        <v>16.091954022988507</v>
      </c>
      <c r="M47" s="34">
        <v>0</v>
      </c>
      <c r="N47" s="35">
        <v>16.091954022988507</v>
      </c>
    </row>
    <row r="48" spans="1:14">
      <c r="A48" s="38" t="s">
        <v>40</v>
      </c>
      <c r="B48" s="32" t="s">
        <v>1</v>
      </c>
      <c r="C48" s="33">
        <v>275</v>
      </c>
      <c r="D48" s="34">
        <v>67.63636363636364</v>
      </c>
      <c r="E48" s="34">
        <v>30.90909090909091</v>
      </c>
      <c r="F48" s="34">
        <v>1.4545454545454546</v>
      </c>
      <c r="G48" s="34">
        <v>0</v>
      </c>
      <c r="H48" s="34">
        <v>1.4545454545454546</v>
      </c>
      <c r="I48" s="33">
        <v>273</v>
      </c>
      <c r="J48" s="34">
        <v>70.695970695970701</v>
      </c>
      <c r="K48" s="34">
        <v>28.205128205128204</v>
      </c>
      <c r="L48" s="34">
        <v>1.098901098901099</v>
      </c>
      <c r="M48" s="34">
        <v>0</v>
      </c>
      <c r="N48" s="35">
        <v>1.098901098901099</v>
      </c>
    </row>
    <row r="49" spans="1:14">
      <c r="A49" s="38" t="s">
        <v>40</v>
      </c>
      <c r="B49" s="32" t="s">
        <v>54</v>
      </c>
      <c r="C49" s="33">
        <v>469</v>
      </c>
      <c r="D49" s="34">
        <v>16.631130063965884</v>
      </c>
      <c r="E49" s="34">
        <v>52.238805970149251</v>
      </c>
      <c r="F49" s="34">
        <v>30.703624733475479</v>
      </c>
      <c r="G49" s="34">
        <v>0.42643923240938164</v>
      </c>
      <c r="H49" s="34">
        <v>31.130063965884862</v>
      </c>
      <c r="I49" s="33">
        <v>434</v>
      </c>
      <c r="J49" s="34">
        <v>20.276497695852534</v>
      </c>
      <c r="K49" s="34">
        <v>52.995391705069125</v>
      </c>
      <c r="L49" s="34">
        <v>25.806451612903224</v>
      </c>
      <c r="M49" s="34">
        <v>0.92165898617511521</v>
      </c>
      <c r="N49" s="35">
        <v>26.728110599078342</v>
      </c>
    </row>
    <row r="50" spans="1:14">
      <c r="A50" s="38" t="s">
        <v>40</v>
      </c>
      <c r="B50" s="32" t="s">
        <v>73</v>
      </c>
      <c r="C50" s="33">
        <v>902</v>
      </c>
      <c r="D50" s="34">
        <v>32.483370288248338</v>
      </c>
      <c r="E50" s="34">
        <v>50.110864745011085</v>
      </c>
      <c r="F50" s="34">
        <v>17.184035476718403</v>
      </c>
      <c r="G50" s="34">
        <v>0.22172949002217296</v>
      </c>
      <c r="H50" s="34">
        <v>17.405764966740577</v>
      </c>
      <c r="I50" s="33">
        <v>844</v>
      </c>
      <c r="J50" s="34">
        <v>30.687203791469194</v>
      </c>
      <c r="K50" s="34">
        <v>51.895734597156398</v>
      </c>
      <c r="L50" s="34">
        <v>17.061611374407583</v>
      </c>
      <c r="M50" s="34">
        <v>0.35545023696682465</v>
      </c>
      <c r="N50" s="35">
        <v>17.417061611374407</v>
      </c>
    </row>
    <row r="51" spans="1:14">
      <c r="A51" s="38" t="s">
        <v>40</v>
      </c>
      <c r="B51" s="32" t="s">
        <v>4</v>
      </c>
      <c r="C51" s="33">
        <v>436</v>
      </c>
      <c r="D51" s="34">
        <v>32.568807339449542</v>
      </c>
      <c r="E51" s="34">
        <v>46.330275229357795</v>
      </c>
      <c r="F51" s="34">
        <v>20.871559633027523</v>
      </c>
      <c r="G51" s="34">
        <v>0.22935779816513763</v>
      </c>
      <c r="H51" s="34">
        <v>21.100917431192659</v>
      </c>
      <c r="I51" s="33">
        <v>418</v>
      </c>
      <c r="J51" s="34">
        <v>30.62200956937799</v>
      </c>
      <c r="K51" s="34">
        <v>52.87081339712919</v>
      </c>
      <c r="L51" s="34">
        <v>16.267942583732058</v>
      </c>
      <c r="M51" s="34">
        <v>0.23923444976076555</v>
      </c>
      <c r="N51" s="35">
        <v>16.507177033492823</v>
      </c>
    </row>
    <row r="52" spans="1:14">
      <c r="A52" s="38" t="s">
        <v>40</v>
      </c>
      <c r="B52" s="32" t="s">
        <v>88</v>
      </c>
      <c r="C52" s="33">
        <v>216</v>
      </c>
      <c r="D52" s="34">
        <v>12.962962962962964</v>
      </c>
      <c r="E52" s="34">
        <v>43.518518518518519</v>
      </c>
      <c r="F52" s="34">
        <v>41.666666666666664</v>
      </c>
      <c r="G52" s="34">
        <v>1.8518518518518519</v>
      </c>
      <c r="H52" s="34">
        <v>43.518518518518519</v>
      </c>
      <c r="I52" s="33">
        <v>188</v>
      </c>
      <c r="J52" s="34">
        <v>11.170212765957446</v>
      </c>
      <c r="K52" s="34">
        <v>39.893617021276597</v>
      </c>
      <c r="L52" s="34">
        <v>46.276595744680854</v>
      </c>
      <c r="M52" s="34">
        <v>2.6595744680851063</v>
      </c>
      <c r="N52" s="35">
        <v>48.936170212765958</v>
      </c>
    </row>
    <row r="53" spans="1:14">
      <c r="A53" s="38" t="s">
        <v>40</v>
      </c>
      <c r="B53" s="32" t="s">
        <v>41</v>
      </c>
      <c r="C53" s="33">
        <v>472</v>
      </c>
      <c r="D53" s="34">
        <v>40.466101694915253</v>
      </c>
      <c r="E53" s="34">
        <v>48.728813559322035</v>
      </c>
      <c r="F53" s="34">
        <v>10.59322033898305</v>
      </c>
      <c r="G53" s="34">
        <v>0.21186440677966101</v>
      </c>
      <c r="H53" s="34">
        <v>10.805084745762711</v>
      </c>
      <c r="I53" s="33">
        <v>419</v>
      </c>
      <c r="J53" s="34">
        <v>38.424821002386636</v>
      </c>
      <c r="K53" s="34">
        <v>47.971360381861572</v>
      </c>
      <c r="L53" s="34">
        <v>13.60381861575179</v>
      </c>
      <c r="M53" s="34">
        <v>0</v>
      </c>
      <c r="N53" s="35">
        <v>13.60381861575179</v>
      </c>
    </row>
    <row r="54" spans="1:14">
      <c r="A54" s="38" t="s">
        <v>40</v>
      </c>
      <c r="B54" s="32" t="s">
        <v>43</v>
      </c>
      <c r="C54" s="33">
        <v>57</v>
      </c>
      <c r="D54" s="34">
        <v>22.807017543859651</v>
      </c>
      <c r="E54" s="34">
        <v>47.368421052631582</v>
      </c>
      <c r="F54" s="34">
        <v>29.82456140350877</v>
      </c>
      <c r="G54" s="34">
        <v>0</v>
      </c>
      <c r="H54" s="34">
        <v>29.82456140350877</v>
      </c>
      <c r="I54" s="33">
        <v>55</v>
      </c>
      <c r="J54" s="34">
        <v>14.545454545454545</v>
      </c>
      <c r="K54" s="34">
        <v>54.545454545454547</v>
      </c>
      <c r="L54" s="34">
        <v>29.09090909090909</v>
      </c>
      <c r="M54" s="34">
        <v>1.8181818181818181</v>
      </c>
      <c r="N54" s="35">
        <v>30.90909090909091</v>
      </c>
    </row>
    <row r="55" spans="1:14">
      <c r="A55" s="38" t="s">
        <v>40</v>
      </c>
      <c r="B55" s="32" t="s">
        <v>99</v>
      </c>
      <c r="C55" s="33">
        <v>272</v>
      </c>
      <c r="D55" s="34">
        <v>21.691176470588236</v>
      </c>
      <c r="E55" s="34">
        <v>54.044117647058826</v>
      </c>
      <c r="F55" s="34">
        <v>23.897058823529413</v>
      </c>
      <c r="G55" s="34">
        <v>0.36764705882352944</v>
      </c>
      <c r="H55" s="34">
        <v>24.264705882352942</v>
      </c>
      <c r="I55" s="33">
        <v>289</v>
      </c>
      <c r="J55" s="34">
        <v>43.598615916955019</v>
      </c>
      <c r="K55" s="34">
        <v>47.058823529411768</v>
      </c>
      <c r="L55" s="34">
        <v>9.3425605536332181</v>
      </c>
      <c r="M55" s="34">
        <v>0</v>
      </c>
      <c r="N55" s="35">
        <v>9.3425605536332181</v>
      </c>
    </row>
    <row r="56" spans="1:14">
      <c r="A56" s="38" t="s">
        <v>40</v>
      </c>
      <c r="B56" s="32" t="s">
        <v>8</v>
      </c>
      <c r="C56" s="33">
        <v>292</v>
      </c>
      <c r="D56" s="34">
        <v>30.82191780821918</v>
      </c>
      <c r="E56" s="34">
        <v>44.520547945205479</v>
      </c>
      <c r="F56" s="34">
        <v>24.315068493150687</v>
      </c>
      <c r="G56" s="34">
        <v>0.34246575342465752</v>
      </c>
      <c r="H56" s="34">
        <v>24.657534246575342</v>
      </c>
      <c r="I56" s="33">
        <v>270</v>
      </c>
      <c r="J56" s="34">
        <v>21.851851851851851</v>
      </c>
      <c r="K56" s="34">
        <v>56.296296296296298</v>
      </c>
      <c r="L56" s="34">
        <v>21.481481481481481</v>
      </c>
      <c r="M56" s="34">
        <v>0.37037037037037035</v>
      </c>
      <c r="N56" s="35">
        <v>21.851851851851851</v>
      </c>
    </row>
    <row r="57" spans="1:14">
      <c r="A57" s="38" t="s">
        <v>40</v>
      </c>
      <c r="B57" s="32" t="s">
        <v>173</v>
      </c>
      <c r="C57" s="33">
        <v>38</v>
      </c>
      <c r="D57" s="34">
        <v>23.684210526315791</v>
      </c>
      <c r="E57" s="34">
        <v>55.263157894736842</v>
      </c>
      <c r="F57" s="34">
        <v>21.05263157894737</v>
      </c>
      <c r="G57" s="34">
        <v>0</v>
      </c>
      <c r="H57" s="34">
        <v>21.05263157894737</v>
      </c>
      <c r="I57" s="33">
        <v>32</v>
      </c>
      <c r="J57" s="34">
        <v>9.375</v>
      </c>
      <c r="K57" s="34">
        <v>50</v>
      </c>
      <c r="L57" s="34">
        <v>40.625</v>
      </c>
      <c r="M57" s="34">
        <v>0</v>
      </c>
      <c r="N57" s="35">
        <v>40.625</v>
      </c>
    </row>
    <row r="58" spans="1:14">
      <c r="A58" s="38" t="s">
        <v>40</v>
      </c>
      <c r="B58" s="32" t="s">
        <v>104</v>
      </c>
      <c r="C58" s="33">
        <v>177</v>
      </c>
      <c r="D58" s="34">
        <v>22.033898305084747</v>
      </c>
      <c r="E58" s="34">
        <v>43.502824858757059</v>
      </c>
      <c r="F58" s="34">
        <v>34.463276836158194</v>
      </c>
      <c r="G58" s="34">
        <v>0</v>
      </c>
      <c r="H58" s="34">
        <v>34.463276836158194</v>
      </c>
      <c r="I58" s="33">
        <v>196</v>
      </c>
      <c r="J58" s="34">
        <v>19.897959183673468</v>
      </c>
      <c r="K58" s="34">
        <v>54.081632653061227</v>
      </c>
      <c r="L58" s="34">
        <v>26.020408163265305</v>
      </c>
      <c r="M58" s="34">
        <v>0</v>
      </c>
      <c r="N58" s="35">
        <v>26.020408163265305</v>
      </c>
    </row>
    <row r="59" spans="1:14">
      <c r="A59" s="38" t="s">
        <v>40</v>
      </c>
      <c r="B59" s="32" t="s">
        <v>108</v>
      </c>
      <c r="C59" s="33">
        <v>135</v>
      </c>
      <c r="D59" s="34">
        <v>14.814814814814815</v>
      </c>
      <c r="E59" s="34">
        <v>55.555555555555557</v>
      </c>
      <c r="F59" s="34">
        <v>28.148148148148149</v>
      </c>
      <c r="G59" s="34">
        <v>1.4814814814814814</v>
      </c>
      <c r="H59" s="34">
        <v>29.62962962962963</v>
      </c>
      <c r="I59" s="33">
        <v>129</v>
      </c>
      <c r="J59" s="34">
        <v>10.852713178294573</v>
      </c>
      <c r="K59" s="34">
        <v>56.589147286821706</v>
      </c>
      <c r="L59" s="34">
        <v>31.782945736434108</v>
      </c>
      <c r="M59" s="34">
        <v>0.77519379844961245</v>
      </c>
      <c r="N59" s="35">
        <v>32.558139534883722</v>
      </c>
    </row>
    <row r="60" spans="1:14">
      <c r="A60" s="38" t="s">
        <v>40</v>
      </c>
      <c r="B60" s="32" t="s">
        <v>10</v>
      </c>
      <c r="C60" s="33">
        <v>170</v>
      </c>
      <c r="D60" s="34">
        <v>47.058823529411768</v>
      </c>
      <c r="E60" s="34">
        <v>40.588235294117645</v>
      </c>
      <c r="F60" s="34">
        <v>12.352941176470589</v>
      </c>
      <c r="G60" s="34">
        <v>0</v>
      </c>
      <c r="H60" s="34">
        <v>12.352941176470589</v>
      </c>
      <c r="I60" s="33">
        <v>175</v>
      </c>
      <c r="J60" s="34">
        <v>28.571428571428573</v>
      </c>
      <c r="K60" s="34">
        <v>52.571428571428569</v>
      </c>
      <c r="L60" s="34">
        <v>18.857142857142858</v>
      </c>
      <c r="M60" s="34">
        <v>0</v>
      </c>
      <c r="N60" s="35">
        <v>18.857142857142858</v>
      </c>
    </row>
    <row r="61" spans="1:14" s="37" customFormat="1">
      <c r="A61" s="38" t="s">
        <v>40</v>
      </c>
      <c r="B61" s="36" t="s">
        <v>56</v>
      </c>
      <c r="C61" s="33">
        <v>7</v>
      </c>
      <c r="D61" s="35" t="s">
        <v>344</v>
      </c>
      <c r="E61" s="35" t="s">
        <v>344</v>
      </c>
      <c r="F61" s="35" t="s">
        <v>344</v>
      </c>
      <c r="G61" s="35" t="s">
        <v>344</v>
      </c>
      <c r="H61" s="35" t="s">
        <v>344</v>
      </c>
      <c r="I61" s="33">
        <v>8</v>
      </c>
      <c r="J61" s="35" t="s">
        <v>344</v>
      </c>
      <c r="K61" s="35" t="s">
        <v>344</v>
      </c>
      <c r="L61" s="35" t="s">
        <v>344</v>
      </c>
      <c r="M61" s="35" t="s">
        <v>344</v>
      </c>
      <c r="N61" s="35" t="s">
        <v>344</v>
      </c>
    </row>
    <row r="62" spans="1:14">
      <c r="A62" s="38" t="s">
        <v>40</v>
      </c>
      <c r="B62" s="32" t="s">
        <v>58</v>
      </c>
      <c r="C62" s="33">
        <v>350</v>
      </c>
      <c r="D62" s="34">
        <v>20</v>
      </c>
      <c r="E62" s="34">
        <v>50</v>
      </c>
      <c r="F62" s="34">
        <v>28.857142857142858</v>
      </c>
      <c r="G62" s="34">
        <v>1.1428571428571428</v>
      </c>
      <c r="H62" s="34">
        <v>30</v>
      </c>
      <c r="I62" s="33">
        <v>354</v>
      </c>
      <c r="J62" s="34">
        <v>16.384180790960453</v>
      </c>
      <c r="K62" s="34">
        <v>55.649717514124291</v>
      </c>
      <c r="L62" s="34">
        <v>27.118644067796609</v>
      </c>
      <c r="M62" s="34">
        <v>0.84745762711864403</v>
      </c>
      <c r="N62" s="35">
        <v>27.966101694915253</v>
      </c>
    </row>
    <row r="63" spans="1:14">
      <c r="A63" s="38" t="s">
        <v>40</v>
      </c>
      <c r="B63" s="32" t="s">
        <v>13</v>
      </c>
      <c r="C63" s="33">
        <v>276</v>
      </c>
      <c r="D63" s="34">
        <v>38.405797101449274</v>
      </c>
      <c r="E63" s="34">
        <v>50.362318840579711</v>
      </c>
      <c r="F63" s="34">
        <v>11.231884057971014</v>
      </c>
      <c r="G63" s="34">
        <v>0</v>
      </c>
      <c r="H63" s="34">
        <v>11.231884057971014</v>
      </c>
      <c r="I63" s="33">
        <v>263</v>
      </c>
      <c r="J63" s="34">
        <v>44.106463878326998</v>
      </c>
      <c r="K63" s="34">
        <v>48.28897338403042</v>
      </c>
      <c r="L63" s="34">
        <v>7.6045627376425857</v>
      </c>
      <c r="M63" s="34">
        <v>0</v>
      </c>
      <c r="N63" s="35">
        <v>7.6045627376425857</v>
      </c>
    </row>
    <row r="64" spans="1:14">
      <c r="A64" s="38" t="s">
        <v>40</v>
      </c>
      <c r="B64" s="32" t="s">
        <v>115</v>
      </c>
      <c r="C64" s="33">
        <v>148</v>
      </c>
      <c r="D64" s="34">
        <v>33.783783783783782</v>
      </c>
      <c r="E64" s="34">
        <v>52.702702702702702</v>
      </c>
      <c r="F64" s="34">
        <v>13.513513513513514</v>
      </c>
      <c r="G64" s="34">
        <v>0</v>
      </c>
      <c r="H64" s="34">
        <v>13.513513513513514</v>
      </c>
      <c r="I64" s="33">
        <v>161</v>
      </c>
      <c r="J64" s="34">
        <v>29.19254658385093</v>
      </c>
      <c r="K64" s="34">
        <v>49.689440993788821</v>
      </c>
      <c r="L64" s="34">
        <v>21.118012422360248</v>
      </c>
      <c r="M64" s="34">
        <v>0</v>
      </c>
      <c r="N64" s="35">
        <v>21.118012422360248</v>
      </c>
    </row>
    <row r="65" spans="1:14">
      <c r="A65" s="38" t="s">
        <v>40</v>
      </c>
      <c r="B65" s="32" t="s">
        <v>117</v>
      </c>
      <c r="C65" s="33">
        <v>751</v>
      </c>
      <c r="D65" s="34">
        <v>54.593874833555262</v>
      </c>
      <c r="E65" s="34">
        <v>38.348868175765645</v>
      </c>
      <c r="F65" s="34">
        <v>7.057256990679095</v>
      </c>
      <c r="G65" s="34">
        <v>0</v>
      </c>
      <c r="H65" s="34">
        <v>7.057256990679095</v>
      </c>
      <c r="I65" s="33">
        <v>698</v>
      </c>
      <c r="J65" s="34">
        <v>56.590257879656157</v>
      </c>
      <c r="K65" s="34">
        <v>36.819484240687679</v>
      </c>
      <c r="L65" s="34">
        <v>6.5902578796561606</v>
      </c>
      <c r="M65" s="34">
        <v>0</v>
      </c>
      <c r="N65" s="35">
        <v>6.5902578796561606</v>
      </c>
    </row>
    <row r="66" spans="1:14">
      <c r="A66" s="38" t="s">
        <v>40</v>
      </c>
      <c r="B66" s="32" t="s">
        <v>124</v>
      </c>
      <c r="C66" s="33">
        <v>256</v>
      </c>
      <c r="D66" s="34">
        <v>15.625</v>
      </c>
      <c r="E66" s="34">
        <v>54.296875</v>
      </c>
      <c r="F66" s="34">
        <v>30.078125</v>
      </c>
      <c r="G66" s="34">
        <v>0</v>
      </c>
      <c r="H66" s="34">
        <v>30.078125</v>
      </c>
      <c r="I66" s="33">
        <v>218</v>
      </c>
      <c r="J66" s="34">
        <v>16.055045871559631</v>
      </c>
      <c r="K66" s="34">
        <v>52.752293577981654</v>
      </c>
      <c r="L66" s="34">
        <v>30.73394495412844</v>
      </c>
      <c r="M66" s="34">
        <v>0.45871559633027525</v>
      </c>
      <c r="N66" s="35">
        <v>31.192660550458715</v>
      </c>
    </row>
    <row r="67" spans="1:14">
      <c r="A67" s="38" t="s">
        <v>40</v>
      </c>
      <c r="B67" s="32" t="s">
        <v>16</v>
      </c>
      <c r="C67" s="33">
        <v>1828</v>
      </c>
      <c r="D67" s="34">
        <v>75.054704595185996</v>
      </c>
      <c r="E67" s="34">
        <v>23.194748358862146</v>
      </c>
      <c r="F67" s="34">
        <v>1.6958424507658643</v>
      </c>
      <c r="G67" s="34">
        <v>5.4704595185995623E-2</v>
      </c>
      <c r="H67" s="34">
        <v>1.7505470459518599</v>
      </c>
      <c r="I67" s="33">
        <v>1588</v>
      </c>
      <c r="J67" s="34">
        <v>71.662468513853909</v>
      </c>
      <c r="K67" s="34">
        <v>25.251889168765743</v>
      </c>
      <c r="L67" s="34">
        <v>3.0856423173803527</v>
      </c>
      <c r="M67" s="34">
        <v>0</v>
      </c>
      <c r="N67" s="35">
        <v>3.0856423173803527</v>
      </c>
    </row>
    <row r="68" spans="1:14">
      <c r="A68" s="38" t="s">
        <v>40</v>
      </c>
      <c r="B68" s="32" t="s">
        <v>139</v>
      </c>
      <c r="C68" s="33">
        <v>143</v>
      </c>
      <c r="D68" s="34">
        <v>10.48951048951049</v>
      </c>
      <c r="E68" s="34">
        <v>50.349650349650346</v>
      </c>
      <c r="F68" s="34">
        <v>39.16083916083916</v>
      </c>
      <c r="G68" s="34">
        <v>0</v>
      </c>
      <c r="H68" s="34">
        <v>39.16083916083916</v>
      </c>
      <c r="I68" s="33">
        <v>148</v>
      </c>
      <c r="J68" s="34">
        <v>16.216216216216218</v>
      </c>
      <c r="K68" s="34">
        <v>51.351351351351354</v>
      </c>
      <c r="L68" s="34">
        <v>31.081081081081081</v>
      </c>
      <c r="M68" s="34">
        <v>1.3513513513513513</v>
      </c>
      <c r="N68" s="35">
        <v>32.432432432432435</v>
      </c>
    </row>
    <row r="69" spans="1:14">
      <c r="A69" s="38" t="s">
        <v>40</v>
      </c>
      <c r="B69" s="32" t="s">
        <v>21</v>
      </c>
      <c r="C69" s="33">
        <v>227</v>
      </c>
      <c r="D69" s="34">
        <v>11.894273127753303</v>
      </c>
      <c r="E69" s="34">
        <v>44.052863436123346</v>
      </c>
      <c r="F69" s="34">
        <v>42.731277533039645</v>
      </c>
      <c r="G69" s="34">
        <v>1.3215859030837005</v>
      </c>
      <c r="H69" s="34">
        <v>44.052863436123346</v>
      </c>
      <c r="I69" s="33">
        <v>199</v>
      </c>
      <c r="J69" s="34">
        <v>18.592964824120603</v>
      </c>
      <c r="K69" s="34">
        <v>50.251256281407038</v>
      </c>
      <c r="L69" s="34">
        <v>30.150753768844222</v>
      </c>
      <c r="M69" s="34">
        <v>1.0050251256281406</v>
      </c>
      <c r="N69" s="35">
        <v>31.155778894472363</v>
      </c>
    </row>
    <row r="70" spans="1:14">
      <c r="A70" s="38" t="s">
        <v>40</v>
      </c>
      <c r="B70" s="32" t="s">
        <v>46</v>
      </c>
      <c r="C70" s="33">
        <v>319</v>
      </c>
      <c r="D70" s="34">
        <v>14.106583072100314</v>
      </c>
      <c r="E70" s="34">
        <v>42.006269592476492</v>
      </c>
      <c r="F70" s="34">
        <v>42.319749216300941</v>
      </c>
      <c r="G70" s="34">
        <v>1.567398119122257</v>
      </c>
      <c r="H70" s="34">
        <v>43.887147335423201</v>
      </c>
      <c r="I70" s="33">
        <v>283</v>
      </c>
      <c r="J70" s="34">
        <v>15.901060070671377</v>
      </c>
      <c r="K70" s="34">
        <v>46.64310954063604</v>
      </c>
      <c r="L70" s="34">
        <v>36.042402826855124</v>
      </c>
      <c r="M70" s="34">
        <v>1.4134275618374559</v>
      </c>
      <c r="N70" s="35">
        <v>37.455830388692583</v>
      </c>
    </row>
    <row r="71" spans="1:14">
      <c r="A71" s="38" t="s">
        <v>40</v>
      </c>
      <c r="B71" s="32" t="s">
        <v>23</v>
      </c>
      <c r="C71" s="33">
        <v>158</v>
      </c>
      <c r="D71" s="34">
        <v>31.645569620253166</v>
      </c>
      <c r="E71" s="34">
        <v>51.898734177215189</v>
      </c>
      <c r="F71" s="34">
        <v>16.455696202531644</v>
      </c>
      <c r="G71" s="34">
        <v>0</v>
      </c>
      <c r="H71" s="34">
        <v>16.455696202531644</v>
      </c>
      <c r="I71" s="33">
        <v>167</v>
      </c>
      <c r="J71" s="34">
        <v>27.54491017964072</v>
      </c>
      <c r="K71" s="34">
        <v>61.67664670658683</v>
      </c>
      <c r="L71" s="34">
        <v>10.778443113772456</v>
      </c>
      <c r="M71" s="34">
        <v>0</v>
      </c>
      <c r="N71" s="35">
        <v>10.778443113772456</v>
      </c>
    </row>
    <row r="72" spans="1:14">
      <c r="A72" s="38" t="s">
        <v>40</v>
      </c>
      <c r="B72" s="32" t="s">
        <v>26</v>
      </c>
      <c r="C72" s="33">
        <v>873</v>
      </c>
      <c r="D72" s="34">
        <v>30.584192439862544</v>
      </c>
      <c r="E72" s="34">
        <v>53.608247422680414</v>
      </c>
      <c r="F72" s="34">
        <v>15.693012600229094</v>
      </c>
      <c r="G72" s="34">
        <v>0.11454753722794959</v>
      </c>
      <c r="H72" s="34">
        <v>15.807560137457045</v>
      </c>
      <c r="I72" s="33">
        <v>868</v>
      </c>
      <c r="J72" s="34">
        <v>28.571428571428573</v>
      </c>
      <c r="K72" s="34">
        <v>54.147465437788021</v>
      </c>
      <c r="L72" s="34">
        <v>17.05069124423963</v>
      </c>
      <c r="M72" s="34">
        <v>0.2304147465437788</v>
      </c>
      <c r="N72" s="35">
        <v>17.281105990783409</v>
      </c>
    </row>
    <row r="73" spans="1:14">
      <c r="A73" s="38" t="s">
        <v>40</v>
      </c>
      <c r="B73" s="32" t="s">
        <v>28</v>
      </c>
      <c r="C73" s="33">
        <v>276</v>
      </c>
      <c r="D73" s="34">
        <v>25.362318840579711</v>
      </c>
      <c r="E73" s="34">
        <v>48.913043478260867</v>
      </c>
      <c r="F73" s="34">
        <v>25</v>
      </c>
      <c r="G73" s="34">
        <v>0.72463768115942029</v>
      </c>
      <c r="H73" s="34">
        <v>25.724637681159422</v>
      </c>
      <c r="I73" s="33">
        <v>279</v>
      </c>
      <c r="J73" s="34">
        <v>19.35483870967742</v>
      </c>
      <c r="K73" s="34">
        <v>54.838709677419352</v>
      </c>
      <c r="L73" s="34">
        <v>25.089605734767026</v>
      </c>
      <c r="M73" s="34">
        <v>0.71684587813620071</v>
      </c>
      <c r="N73" s="35">
        <v>25.806451612903224</v>
      </c>
    </row>
    <row r="74" spans="1:14">
      <c r="A74" s="38" t="s">
        <v>40</v>
      </c>
      <c r="B74" s="32" t="s">
        <v>31</v>
      </c>
      <c r="C74" s="33">
        <v>292</v>
      </c>
      <c r="D74" s="34">
        <v>33.904109589041099</v>
      </c>
      <c r="E74" s="34">
        <v>53.082191780821915</v>
      </c>
      <c r="F74" s="34">
        <v>13.013698630136986</v>
      </c>
      <c r="G74" s="34">
        <v>0</v>
      </c>
      <c r="H74" s="34">
        <v>13.013698630136986</v>
      </c>
      <c r="I74" s="33">
        <v>254</v>
      </c>
      <c r="J74" s="34">
        <v>37.795275590551178</v>
      </c>
      <c r="K74" s="34">
        <v>54.330708661417326</v>
      </c>
      <c r="L74" s="34">
        <v>7.8740157480314963</v>
      </c>
      <c r="M74" s="34">
        <v>0</v>
      </c>
      <c r="N74" s="35">
        <v>7.8740157480314963</v>
      </c>
    </row>
    <row r="75" spans="1:14">
      <c r="A75" s="38" t="s">
        <v>40</v>
      </c>
      <c r="B75" s="32" t="s">
        <v>33</v>
      </c>
      <c r="C75" s="33">
        <v>431</v>
      </c>
      <c r="D75" s="34">
        <v>62.877030162412993</v>
      </c>
      <c r="E75" s="34">
        <v>34.570765661252899</v>
      </c>
      <c r="F75" s="34">
        <v>2.5522041763341066</v>
      </c>
      <c r="G75" s="34">
        <v>0</v>
      </c>
      <c r="H75" s="34">
        <v>2.5522041763341066</v>
      </c>
      <c r="I75" s="33">
        <v>418</v>
      </c>
      <c r="J75" s="34">
        <v>58.133971291866025</v>
      </c>
      <c r="K75" s="34">
        <v>36.124401913875602</v>
      </c>
      <c r="L75" s="34">
        <v>5.741626794258373</v>
      </c>
      <c r="M75" s="34">
        <v>0</v>
      </c>
      <c r="N75" s="35">
        <v>5.741626794258373</v>
      </c>
    </row>
    <row r="76" spans="1:14">
      <c r="A76" s="38" t="s">
        <v>40</v>
      </c>
      <c r="B76" s="32" t="s">
        <v>306</v>
      </c>
      <c r="C76" s="33">
        <v>32</v>
      </c>
      <c r="D76" s="34">
        <v>53.125</v>
      </c>
      <c r="E76" s="34">
        <v>40.625</v>
      </c>
      <c r="F76" s="34">
        <v>6.25</v>
      </c>
      <c r="G76" s="34">
        <v>0</v>
      </c>
      <c r="H76" s="34">
        <v>6.25</v>
      </c>
      <c r="I76" s="33">
        <v>32</v>
      </c>
      <c r="J76" s="34">
        <v>71.875</v>
      </c>
      <c r="K76" s="34">
        <v>28.125</v>
      </c>
      <c r="L76" s="34">
        <v>0</v>
      </c>
      <c r="M76" s="34">
        <v>0</v>
      </c>
      <c r="N76" s="35">
        <v>0</v>
      </c>
    </row>
    <row r="77" spans="1:14">
      <c r="A77" s="38" t="s">
        <v>40</v>
      </c>
      <c r="B77" s="32" t="s">
        <v>187</v>
      </c>
      <c r="C77" s="33">
        <v>56</v>
      </c>
      <c r="D77" s="34">
        <v>75</v>
      </c>
      <c r="E77" s="34">
        <v>25</v>
      </c>
      <c r="F77" s="34">
        <v>0</v>
      </c>
      <c r="G77" s="34">
        <v>0</v>
      </c>
      <c r="H77" s="34">
        <v>0</v>
      </c>
      <c r="I77" s="33">
        <v>74</v>
      </c>
      <c r="J77" s="34">
        <v>77.027027027027032</v>
      </c>
      <c r="K77" s="34">
        <v>21.621621621621621</v>
      </c>
      <c r="L77" s="34">
        <v>1.3513513513513513</v>
      </c>
      <c r="M77" s="34">
        <v>0</v>
      </c>
      <c r="N77" s="35">
        <v>1.3513513513513513</v>
      </c>
    </row>
    <row r="78" spans="1:14" s="37" customFormat="1">
      <c r="A78" s="38" t="s">
        <v>40</v>
      </c>
      <c r="B78" s="36" t="s">
        <v>340</v>
      </c>
      <c r="C78" s="33">
        <v>1</v>
      </c>
      <c r="D78" s="35" t="s">
        <v>344</v>
      </c>
      <c r="E78" s="35" t="s">
        <v>344</v>
      </c>
      <c r="F78" s="35" t="s">
        <v>344</v>
      </c>
      <c r="G78" s="35" t="s">
        <v>344</v>
      </c>
      <c r="H78" s="35" t="s">
        <v>344</v>
      </c>
      <c r="I78" s="33">
        <v>5</v>
      </c>
      <c r="J78" s="35" t="s">
        <v>344</v>
      </c>
      <c r="K78" s="35" t="s">
        <v>344</v>
      </c>
      <c r="L78" s="35" t="s">
        <v>344</v>
      </c>
      <c r="M78" s="35" t="s">
        <v>344</v>
      </c>
      <c r="N78" s="35" t="s">
        <v>344</v>
      </c>
    </row>
    <row r="79" spans="1:14">
      <c r="A79" s="38" t="s">
        <v>40</v>
      </c>
      <c r="B79" s="32" t="s">
        <v>49</v>
      </c>
      <c r="C79" s="33">
        <v>39</v>
      </c>
      <c r="D79" s="34">
        <v>51.282051282051285</v>
      </c>
      <c r="E79" s="34">
        <v>41.025641025641029</v>
      </c>
      <c r="F79" s="34">
        <v>7.6923076923076925</v>
      </c>
      <c r="G79" s="34">
        <v>0</v>
      </c>
      <c r="H79" s="34">
        <v>7.6923076923076925</v>
      </c>
      <c r="I79" s="33">
        <v>44</v>
      </c>
      <c r="J79" s="34">
        <v>59.090909090909093</v>
      </c>
      <c r="K79" s="34">
        <v>34.090909090909093</v>
      </c>
      <c r="L79" s="34">
        <v>6.8181818181818183</v>
      </c>
      <c r="M79" s="34">
        <v>0</v>
      </c>
      <c r="N79" s="35">
        <v>6.8181818181818183</v>
      </c>
    </row>
    <row r="80" spans="1:14">
      <c r="A80" s="38" t="s">
        <v>40</v>
      </c>
      <c r="B80" s="32" t="s">
        <v>308</v>
      </c>
      <c r="C80" s="33">
        <v>11</v>
      </c>
      <c r="D80" s="34">
        <v>18.181818181818183</v>
      </c>
      <c r="E80" s="34">
        <v>54.545454545454547</v>
      </c>
      <c r="F80" s="34">
        <v>18.181818181818183</v>
      </c>
      <c r="G80" s="34">
        <v>9.0909090909090917</v>
      </c>
      <c r="H80" s="34">
        <v>27.272727272727273</v>
      </c>
      <c r="I80" s="33">
        <v>15</v>
      </c>
      <c r="J80" s="34">
        <v>0</v>
      </c>
      <c r="K80" s="34">
        <v>66.666666666666671</v>
      </c>
      <c r="L80" s="34">
        <v>33.333333333333336</v>
      </c>
      <c r="M80" s="34">
        <v>0</v>
      </c>
      <c r="N80" s="35">
        <v>33.333333333333336</v>
      </c>
    </row>
    <row r="81" spans="1:14" s="37" customFormat="1">
      <c r="A81" s="38" t="s">
        <v>40</v>
      </c>
      <c r="B81" s="36" t="s">
        <v>341</v>
      </c>
      <c r="C81" s="33">
        <v>2</v>
      </c>
      <c r="D81" s="35" t="s">
        <v>344</v>
      </c>
      <c r="E81" s="35" t="s">
        <v>344</v>
      </c>
      <c r="F81" s="35" t="s">
        <v>344</v>
      </c>
      <c r="G81" s="35" t="s">
        <v>344</v>
      </c>
      <c r="H81" s="35" t="s">
        <v>344</v>
      </c>
      <c r="I81" s="33">
        <v>0</v>
      </c>
      <c r="J81" s="35" t="s">
        <v>345</v>
      </c>
      <c r="K81" s="35" t="s">
        <v>345</v>
      </c>
      <c r="L81" s="35" t="s">
        <v>345</v>
      </c>
      <c r="M81" s="35" t="s">
        <v>345</v>
      </c>
      <c r="N81" s="35" t="s">
        <v>345</v>
      </c>
    </row>
    <row r="82" spans="1:14">
      <c r="A82" s="38" t="s">
        <v>40</v>
      </c>
      <c r="B82" s="32" t="s">
        <v>38</v>
      </c>
      <c r="C82" s="33">
        <v>282</v>
      </c>
      <c r="D82" s="34">
        <v>29.078014184397162</v>
      </c>
      <c r="E82" s="34">
        <v>51.773049645390074</v>
      </c>
      <c r="F82" s="34">
        <v>19.148936170212767</v>
      </c>
      <c r="G82" s="34">
        <v>0</v>
      </c>
      <c r="H82" s="34">
        <v>19.148936170212767</v>
      </c>
      <c r="I82" s="33">
        <v>261</v>
      </c>
      <c r="J82" s="34">
        <v>29.885057471264368</v>
      </c>
      <c r="K82" s="34">
        <v>51.340996168582379</v>
      </c>
      <c r="L82" s="34">
        <v>18.773946360153257</v>
      </c>
      <c r="M82" s="34">
        <v>0</v>
      </c>
      <c r="N82" s="35">
        <v>18.773946360153257</v>
      </c>
    </row>
    <row r="83" spans="1:14">
      <c r="A83" s="38" t="s">
        <v>40</v>
      </c>
      <c r="B83" s="32" t="s">
        <v>166</v>
      </c>
      <c r="C83" s="33">
        <v>161</v>
      </c>
      <c r="D83" s="34">
        <v>19.254658385093169</v>
      </c>
      <c r="E83" s="34">
        <v>51.552795031055901</v>
      </c>
      <c r="F83" s="34">
        <v>29.19254658385093</v>
      </c>
      <c r="G83" s="34">
        <v>0</v>
      </c>
      <c r="H83" s="34">
        <v>29.19254658385093</v>
      </c>
      <c r="I83" s="33">
        <v>160</v>
      </c>
      <c r="J83" s="34">
        <v>15.625</v>
      </c>
      <c r="K83" s="34">
        <v>50.625</v>
      </c>
      <c r="L83" s="34">
        <v>33.125</v>
      </c>
      <c r="M83" s="34">
        <v>0.625</v>
      </c>
      <c r="N83" s="35">
        <v>33.75</v>
      </c>
    </row>
    <row r="84" spans="1:14">
      <c r="A84" s="38" t="s">
        <v>40</v>
      </c>
      <c r="B84" s="32" t="s">
        <v>168</v>
      </c>
      <c r="C84" s="33">
        <v>297</v>
      </c>
      <c r="D84" s="34">
        <v>22.895622895622896</v>
      </c>
      <c r="E84" s="34">
        <v>47.138047138047135</v>
      </c>
      <c r="F84" s="34">
        <v>28.956228956228955</v>
      </c>
      <c r="G84" s="34">
        <v>1.0101010101010102</v>
      </c>
      <c r="H84" s="34">
        <v>29.966329966329965</v>
      </c>
      <c r="I84" s="33">
        <v>278</v>
      </c>
      <c r="J84" s="34">
        <v>16.187050359712231</v>
      </c>
      <c r="K84" s="34">
        <v>51.798561151079134</v>
      </c>
      <c r="L84" s="34">
        <v>31.654676258992804</v>
      </c>
      <c r="M84" s="34">
        <v>0.35971223021582732</v>
      </c>
      <c r="N84" s="35">
        <v>32.014388489208635</v>
      </c>
    </row>
    <row r="85" spans="1:14">
      <c r="A85" s="38" t="s">
        <v>40</v>
      </c>
      <c r="B85" s="32" t="s">
        <v>223</v>
      </c>
      <c r="C85" s="33">
        <v>224</v>
      </c>
      <c r="D85" s="34">
        <v>25</v>
      </c>
      <c r="E85" s="34">
        <v>56.25</v>
      </c>
      <c r="F85" s="34">
        <v>18.75</v>
      </c>
      <c r="G85" s="34">
        <v>0</v>
      </c>
      <c r="H85" s="34">
        <v>18.75</v>
      </c>
      <c r="I85" s="33">
        <v>199</v>
      </c>
      <c r="J85" s="34">
        <v>38.190954773869343</v>
      </c>
      <c r="K85" s="34">
        <v>45.7286432160804</v>
      </c>
      <c r="L85" s="34">
        <v>16.08040201005025</v>
      </c>
      <c r="M85" s="34">
        <v>0</v>
      </c>
      <c r="N85" s="35">
        <v>16.08040201005025</v>
      </c>
    </row>
    <row r="86" spans="1:14">
      <c r="A86" s="39" t="s">
        <v>51</v>
      </c>
      <c r="B86" s="32" t="s">
        <v>52</v>
      </c>
      <c r="C86" s="33">
        <v>283</v>
      </c>
      <c r="D86" s="34">
        <v>7.0671378091872787</v>
      </c>
      <c r="E86" s="34">
        <v>37.455830388692583</v>
      </c>
      <c r="F86" s="34">
        <v>50.883392226148409</v>
      </c>
      <c r="G86" s="34">
        <v>4.5936395759717312</v>
      </c>
      <c r="H86" s="34">
        <v>55.477031802120145</v>
      </c>
      <c r="I86" s="33">
        <v>271</v>
      </c>
      <c r="J86" s="34">
        <v>10.332103321033211</v>
      </c>
      <c r="K86" s="34">
        <v>33.948339483394832</v>
      </c>
      <c r="L86" s="34">
        <v>49.815498154981547</v>
      </c>
      <c r="M86" s="34">
        <v>5.9040590405904059</v>
      </c>
      <c r="N86" s="35">
        <v>55.719557195571959</v>
      </c>
    </row>
    <row r="87" spans="1:14">
      <c r="A87" s="39" t="s">
        <v>51</v>
      </c>
      <c r="B87" s="32" t="s">
        <v>67</v>
      </c>
      <c r="C87" s="33">
        <v>184</v>
      </c>
      <c r="D87" s="34">
        <v>30.978260869565219</v>
      </c>
      <c r="E87" s="34">
        <v>60.326086956521742</v>
      </c>
      <c r="F87" s="34">
        <v>8.1521739130434785</v>
      </c>
      <c r="G87" s="34">
        <v>0.54347826086956519</v>
      </c>
      <c r="H87" s="34">
        <v>8.695652173913043</v>
      </c>
      <c r="I87" s="33">
        <v>209</v>
      </c>
      <c r="J87" s="34">
        <v>29.186602870813399</v>
      </c>
      <c r="K87" s="34">
        <v>51.196172248803826</v>
      </c>
      <c r="L87" s="34">
        <v>17.703349282296649</v>
      </c>
      <c r="M87" s="34">
        <v>1.9138755980861244</v>
      </c>
      <c r="N87" s="35">
        <v>19.617224880382775</v>
      </c>
    </row>
    <row r="88" spans="1:14">
      <c r="A88" s="39" t="s">
        <v>51</v>
      </c>
      <c r="B88" s="32" t="s">
        <v>1</v>
      </c>
      <c r="C88" s="33">
        <v>166</v>
      </c>
      <c r="D88" s="34">
        <v>61.445783132530117</v>
      </c>
      <c r="E88" s="34">
        <v>34.337349397590359</v>
      </c>
      <c r="F88" s="34">
        <v>4.2168674698795181</v>
      </c>
      <c r="G88" s="34">
        <v>0</v>
      </c>
      <c r="H88" s="34">
        <v>4.2168674698795181</v>
      </c>
      <c r="I88" s="33">
        <v>186</v>
      </c>
      <c r="J88" s="34">
        <v>63.44086021505376</v>
      </c>
      <c r="K88" s="34">
        <v>33.87096774193548</v>
      </c>
      <c r="L88" s="34">
        <v>2.6881720430107525</v>
      </c>
      <c r="M88" s="34">
        <v>0</v>
      </c>
      <c r="N88" s="35">
        <v>2.6881720430107525</v>
      </c>
    </row>
    <row r="89" spans="1:14">
      <c r="A89" s="39" t="s">
        <v>51</v>
      </c>
      <c r="B89" s="32" t="s">
        <v>54</v>
      </c>
      <c r="C89" s="33">
        <v>426</v>
      </c>
      <c r="D89" s="34">
        <v>26.056338028169016</v>
      </c>
      <c r="E89" s="34">
        <v>59.154929577464792</v>
      </c>
      <c r="F89" s="34">
        <v>14.788732394366198</v>
      </c>
      <c r="G89" s="34">
        <v>0</v>
      </c>
      <c r="H89" s="34">
        <v>14.788732394366198</v>
      </c>
      <c r="I89" s="33">
        <v>429</v>
      </c>
      <c r="J89" s="34">
        <v>33.333333333333336</v>
      </c>
      <c r="K89" s="34">
        <v>51.748251748251747</v>
      </c>
      <c r="L89" s="34">
        <v>14.452214452214452</v>
      </c>
      <c r="M89" s="34">
        <v>0.46620046620046618</v>
      </c>
      <c r="N89" s="35">
        <v>14.918414918414918</v>
      </c>
    </row>
    <row r="90" spans="1:14">
      <c r="A90" s="39" t="s">
        <v>51</v>
      </c>
      <c r="B90" s="32" t="s">
        <v>73</v>
      </c>
      <c r="C90" s="33">
        <v>841</v>
      </c>
      <c r="D90" s="34">
        <v>42.330558858501782</v>
      </c>
      <c r="E90" s="34">
        <v>43.876337693222354</v>
      </c>
      <c r="F90" s="34">
        <v>13.198573127229489</v>
      </c>
      <c r="G90" s="34">
        <v>0.59453032104637338</v>
      </c>
      <c r="H90" s="34">
        <v>13.793103448275861</v>
      </c>
      <c r="I90" s="33">
        <v>825</v>
      </c>
      <c r="J90" s="34">
        <v>37.696969696969695</v>
      </c>
      <c r="K90" s="34">
        <v>46.787878787878789</v>
      </c>
      <c r="L90" s="34">
        <v>15.272727272727273</v>
      </c>
      <c r="M90" s="34">
        <v>0.24242424242424243</v>
      </c>
      <c r="N90" s="35">
        <v>15.515151515151516</v>
      </c>
    </row>
    <row r="91" spans="1:14">
      <c r="A91" s="39" t="s">
        <v>51</v>
      </c>
      <c r="B91" s="32" t="s">
        <v>4</v>
      </c>
      <c r="C91" s="33">
        <v>336</v>
      </c>
      <c r="D91" s="34">
        <v>32.738095238095241</v>
      </c>
      <c r="E91" s="34">
        <v>48.511904761904759</v>
      </c>
      <c r="F91" s="34">
        <v>18.452380952380953</v>
      </c>
      <c r="G91" s="34">
        <v>0.29761904761904762</v>
      </c>
      <c r="H91" s="34">
        <v>18.75</v>
      </c>
      <c r="I91" s="33">
        <v>341</v>
      </c>
      <c r="J91" s="34">
        <v>21.700879765395893</v>
      </c>
      <c r="K91" s="34">
        <v>48.97360703812317</v>
      </c>
      <c r="L91" s="34">
        <v>27.859237536656892</v>
      </c>
      <c r="M91" s="34">
        <v>1.466275659824047</v>
      </c>
      <c r="N91" s="35">
        <v>29.325513196480937</v>
      </c>
    </row>
    <row r="92" spans="1:14">
      <c r="A92" s="39" t="s">
        <v>51</v>
      </c>
      <c r="B92" s="32" t="s">
        <v>88</v>
      </c>
      <c r="C92" s="33">
        <v>177</v>
      </c>
      <c r="D92" s="34">
        <v>18.64406779661017</v>
      </c>
      <c r="E92" s="34">
        <v>42.93785310734463</v>
      </c>
      <c r="F92" s="34">
        <v>37.853107344632768</v>
      </c>
      <c r="G92" s="34">
        <v>0.56497175141242939</v>
      </c>
      <c r="H92" s="34">
        <v>38.418079096045197</v>
      </c>
      <c r="I92" s="33">
        <v>186</v>
      </c>
      <c r="J92" s="34">
        <v>15.053763440860216</v>
      </c>
      <c r="K92" s="34">
        <v>34.946236559139784</v>
      </c>
      <c r="L92" s="34">
        <v>49.462365591397848</v>
      </c>
      <c r="M92" s="34">
        <v>0.5376344086021505</v>
      </c>
      <c r="N92" s="35">
        <v>50</v>
      </c>
    </row>
    <row r="93" spans="1:14">
      <c r="A93" s="39" t="s">
        <v>51</v>
      </c>
      <c r="B93" s="32" t="s">
        <v>41</v>
      </c>
      <c r="C93" s="33">
        <v>441</v>
      </c>
      <c r="D93" s="34">
        <v>55.555555555555557</v>
      </c>
      <c r="E93" s="34">
        <v>36.281179138321995</v>
      </c>
      <c r="F93" s="34">
        <v>7.9365079365079367</v>
      </c>
      <c r="G93" s="34">
        <v>0.22675736961451248</v>
      </c>
      <c r="H93" s="34">
        <v>8.1632653061224492</v>
      </c>
      <c r="I93" s="33">
        <v>420</v>
      </c>
      <c r="J93" s="34">
        <v>39.523809523809526</v>
      </c>
      <c r="K93" s="34">
        <v>45.714285714285715</v>
      </c>
      <c r="L93" s="34">
        <v>14.761904761904763</v>
      </c>
      <c r="M93" s="34">
        <v>0</v>
      </c>
      <c r="N93" s="35">
        <v>14.761904761904763</v>
      </c>
    </row>
    <row r="94" spans="1:14">
      <c r="A94" s="39" t="s">
        <v>51</v>
      </c>
      <c r="B94" s="32" t="s">
        <v>99</v>
      </c>
      <c r="C94" s="33">
        <v>181</v>
      </c>
      <c r="D94" s="34">
        <v>33.701657458563538</v>
      </c>
      <c r="E94" s="34">
        <v>50.276243093922652</v>
      </c>
      <c r="F94" s="34">
        <v>16.022099447513813</v>
      </c>
      <c r="G94" s="34">
        <v>0</v>
      </c>
      <c r="H94" s="34">
        <v>16.022099447513813</v>
      </c>
      <c r="I94" s="33">
        <v>143</v>
      </c>
      <c r="J94" s="34">
        <v>33.566433566433567</v>
      </c>
      <c r="K94" s="34">
        <v>55.244755244755247</v>
      </c>
      <c r="L94" s="34">
        <v>11.188811188811188</v>
      </c>
      <c r="M94" s="34">
        <v>0</v>
      </c>
      <c r="N94" s="35">
        <v>11.188811188811188</v>
      </c>
    </row>
    <row r="95" spans="1:14">
      <c r="A95" s="39" t="s">
        <v>51</v>
      </c>
      <c r="B95" s="32" t="s">
        <v>8</v>
      </c>
      <c r="C95" s="33">
        <v>265</v>
      </c>
      <c r="D95" s="34">
        <v>42.264150943396224</v>
      </c>
      <c r="E95" s="34">
        <v>32.075471698113205</v>
      </c>
      <c r="F95" s="34">
        <v>24.150943396226417</v>
      </c>
      <c r="G95" s="34">
        <v>1.5094339622641511</v>
      </c>
      <c r="H95" s="34">
        <v>25.660377358490567</v>
      </c>
      <c r="I95" s="33">
        <v>224</v>
      </c>
      <c r="J95" s="34">
        <v>29.017857142857142</v>
      </c>
      <c r="K95" s="34">
        <v>41.517857142857146</v>
      </c>
      <c r="L95" s="34">
        <v>29.017857142857142</v>
      </c>
      <c r="M95" s="34">
        <v>0.44642857142857145</v>
      </c>
      <c r="N95" s="35">
        <v>29.464285714285715</v>
      </c>
    </row>
    <row r="96" spans="1:14">
      <c r="A96" s="39" t="s">
        <v>51</v>
      </c>
      <c r="B96" s="32" t="s">
        <v>104</v>
      </c>
      <c r="C96" s="33">
        <v>140</v>
      </c>
      <c r="D96" s="34">
        <v>32.857142857142854</v>
      </c>
      <c r="E96" s="34">
        <v>51.428571428571431</v>
      </c>
      <c r="F96" s="34">
        <v>15</v>
      </c>
      <c r="G96" s="34">
        <v>0.7142857142857143</v>
      </c>
      <c r="H96" s="34">
        <v>15.714285714285714</v>
      </c>
      <c r="I96" s="33">
        <v>130</v>
      </c>
      <c r="J96" s="34">
        <v>13.076923076923077</v>
      </c>
      <c r="K96" s="34">
        <v>47.692307692307693</v>
      </c>
      <c r="L96" s="34">
        <v>36.92307692307692</v>
      </c>
      <c r="M96" s="34">
        <v>2.3076923076923075</v>
      </c>
      <c r="N96" s="35">
        <v>39.230769230769234</v>
      </c>
    </row>
    <row r="97" spans="1:14">
      <c r="A97" s="39" t="s">
        <v>51</v>
      </c>
      <c r="B97" s="32" t="s">
        <v>108</v>
      </c>
      <c r="C97" s="33">
        <v>115</v>
      </c>
      <c r="D97" s="34">
        <v>29.565217391304348</v>
      </c>
      <c r="E97" s="34">
        <v>43.478260869565219</v>
      </c>
      <c r="F97" s="34">
        <v>26.086956521739129</v>
      </c>
      <c r="G97" s="34">
        <v>0.86956521739130432</v>
      </c>
      <c r="H97" s="34">
        <v>26.956521739130434</v>
      </c>
      <c r="I97" s="33">
        <v>112</v>
      </c>
      <c r="J97" s="34">
        <v>10.714285714285714</v>
      </c>
      <c r="K97" s="34">
        <v>42.857142857142854</v>
      </c>
      <c r="L97" s="34">
        <v>42.857142857142854</v>
      </c>
      <c r="M97" s="34">
        <v>3.5714285714285716</v>
      </c>
      <c r="N97" s="35">
        <v>46.428571428571431</v>
      </c>
    </row>
    <row r="98" spans="1:14">
      <c r="A98" s="39" t="s">
        <v>51</v>
      </c>
      <c r="B98" s="32" t="s">
        <v>10</v>
      </c>
      <c r="C98" s="33">
        <v>123</v>
      </c>
      <c r="D98" s="34">
        <v>35.772357723577237</v>
      </c>
      <c r="E98" s="34">
        <v>48.780487804878049</v>
      </c>
      <c r="F98" s="34">
        <v>15.447154471544716</v>
      </c>
      <c r="G98" s="34">
        <v>0</v>
      </c>
      <c r="H98" s="34">
        <v>15.447154471544716</v>
      </c>
      <c r="I98" s="33">
        <v>117</v>
      </c>
      <c r="J98" s="34">
        <v>41.880341880341881</v>
      </c>
      <c r="K98" s="34">
        <v>48.717948717948715</v>
      </c>
      <c r="L98" s="34">
        <v>9.4017094017094021</v>
      </c>
      <c r="M98" s="34">
        <v>0</v>
      </c>
      <c r="N98" s="35">
        <v>9.4017094017094021</v>
      </c>
    </row>
    <row r="99" spans="1:14" s="37" customFormat="1">
      <c r="A99" s="39" t="s">
        <v>51</v>
      </c>
      <c r="B99" s="36" t="s">
        <v>56</v>
      </c>
      <c r="C99" s="33">
        <v>12</v>
      </c>
      <c r="D99" s="35">
        <v>41.666666666666664</v>
      </c>
      <c r="E99" s="35">
        <v>33.333333333333336</v>
      </c>
      <c r="F99" s="35">
        <v>25</v>
      </c>
      <c r="G99" s="35">
        <v>0</v>
      </c>
      <c r="H99" s="35">
        <v>25</v>
      </c>
      <c r="I99" s="33">
        <v>3</v>
      </c>
      <c r="J99" s="35" t="s">
        <v>344</v>
      </c>
      <c r="K99" s="35" t="s">
        <v>344</v>
      </c>
      <c r="L99" s="35" t="s">
        <v>344</v>
      </c>
      <c r="M99" s="35" t="s">
        <v>344</v>
      </c>
      <c r="N99" s="35" t="s">
        <v>344</v>
      </c>
    </row>
    <row r="100" spans="1:14">
      <c r="A100" s="39" t="s">
        <v>51</v>
      </c>
      <c r="B100" s="32" t="s">
        <v>58</v>
      </c>
      <c r="C100" s="33">
        <v>388</v>
      </c>
      <c r="D100" s="34">
        <v>24.742268041237114</v>
      </c>
      <c r="E100" s="34">
        <v>49.226804123711339</v>
      </c>
      <c r="F100" s="34">
        <v>24.226804123711339</v>
      </c>
      <c r="G100" s="34">
        <v>1.8041237113402062</v>
      </c>
      <c r="H100" s="34">
        <v>26.030927835051546</v>
      </c>
      <c r="I100" s="33">
        <v>382</v>
      </c>
      <c r="J100" s="34">
        <v>23.560209424083769</v>
      </c>
      <c r="K100" s="34">
        <v>50.261780104712045</v>
      </c>
      <c r="L100" s="34">
        <v>25.654450261780106</v>
      </c>
      <c r="M100" s="34">
        <v>0.52356020942408377</v>
      </c>
      <c r="N100" s="35">
        <v>26.178010471204189</v>
      </c>
    </row>
    <row r="101" spans="1:14">
      <c r="A101" s="39" t="s">
        <v>51</v>
      </c>
      <c r="B101" s="32" t="s">
        <v>13</v>
      </c>
      <c r="C101" s="33">
        <v>281</v>
      </c>
      <c r="D101" s="34">
        <v>45.907473309608541</v>
      </c>
      <c r="E101" s="34">
        <v>44.483985765124558</v>
      </c>
      <c r="F101" s="34">
        <v>9.6085409252669045</v>
      </c>
      <c r="G101" s="34">
        <v>0</v>
      </c>
      <c r="H101" s="34">
        <v>9.6085409252669045</v>
      </c>
      <c r="I101" s="33">
        <v>276</v>
      </c>
      <c r="J101" s="34">
        <v>41.304347826086953</v>
      </c>
      <c r="K101" s="34">
        <v>48.913043478260867</v>
      </c>
      <c r="L101" s="34">
        <v>9.7826086956521738</v>
      </c>
      <c r="M101" s="34">
        <v>0</v>
      </c>
      <c r="N101" s="35">
        <v>9.7826086956521738</v>
      </c>
    </row>
    <row r="102" spans="1:14">
      <c r="A102" s="39" t="s">
        <v>51</v>
      </c>
      <c r="B102" s="32" t="s">
        <v>115</v>
      </c>
      <c r="C102" s="33">
        <v>142</v>
      </c>
      <c r="D102" s="34">
        <v>13.380281690140846</v>
      </c>
      <c r="E102" s="34">
        <v>59.154929577464792</v>
      </c>
      <c r="F102" s="34">
        <v>26.056338028169016</v>
      </c>
      <c r="G102" s="34">
        <v>1.408450704225352</v>
      </c>
      <c r="H102" s="34">
        <v>27.464788732394368</v>
      </c>
      <c r="I102" s="33">
        <v>134</v>
      </c>
      <c r="J102" s="34">
        <v>19.402985074626866</v>
      </c>
      <c r="K102" s="34">
        <v>56.71641791044776</v>
      </c>
      <c r="L102" s="34">
        <v>22.388059701492537</v>
      </c>
      <c r="M102" s="34">
        <v>1.4925373134328359</v>
      </c>
      <c r="N102" s="35">
        <v>23.880597014925375</v>
      </c>
    </row>
    <row r="103" spans="1:14">
      <c r="A103" s="39" t="s">
        <v>51</v>
      </c>
      <c r="B103" s="32" t="s">
        <v>117</v>
      </c>
      <c r="C103" s="33">
        <v>449</v>
      </c>
      <c r="D103" s="34">
        <v>42.761692650334076</v>
      </c>
      <c r="E103" s="34">
        <v>47.884187082405347</v>
      </c>
      <c r="F103" s="34">
        <v>9.3541202672605799</v>
      </c>
      <c r="G103" s="34">
        <v>0</v>
      </c>
      <c r="H103" s="34">
        <v>9.3541202672605799</v>
      </c>
      <c r="I103" s="33">
        <v>424</v>
      </c>
      <c r="J103" s="34">
        <v>41.981132075471699</v>
      </c>
      <c r="K103" s="34">
        <v>46.933962264150942</v>
      </c>
      <c r="L103" s="34">
        <v>10.849056603773585</v>
      </c>
      <c r="M103" s="34">
        <v>0.23584905660377359</v>
      </c>
      <c r="N103" s="35">
        <v>11.084905660377359</v>
      </c>
    </row>
    <row r="104" spans="1:14">
      <c r="A104" s="39" t="s">
        <v>51</v>
      </c>
      <c r="B104" s="32" t="s">
        <v>124</v>
      </c>
      <c r="C104" s="33">
        <v>224</v>
      </c>
      <c r="D104" s="34">
        <v>15.178571428571429</v>
      </c>
      <c r="E104" s="34">
        <v>48.214285714285715</v>
      </c>
      <c r="F104" s="34">
        <v>33.482142857142854</v>
      </c>
      <c r="G104" s="34">
        <v>3.125</v>
      </c>
      <c r="H104" s="34">
        <v>36.607142857142854</v>
      </c>
      <c r="I104" s="33">
        <v>235</v>
      </c>
      <c r="J104" s="34">
        <v>9.3617021276595747</v>
      </c>
      <c r="K104" s="34">
        <v>48.085106382978722</v>
      </c>
      <c r="L104" s="34">
        <v>41.702127659574465</v>
      </c>
      <c r="M104" s="34">
        <v>0.85106382978723405</v>
      </c>
      <c r="N104" s="35">
        <v>42.553191489361701</v>
      </c>
    </row>
    <row r="105" spans="1:14">
      <c r="A105" s="39" t="s">
        <v>51</v>
      </c>
      <c r="B105" s="32" t="s">
        <v>16</v>
      </c>
      <c r="C105" s="33">
        <v>1463</v>
      </c>
      <c r="D105" s="34">
        <v>64.798359535201641</v>
      </c>
      <c r="E105" s="34">
        <v>30.553656869446343</v>
      </c>
      <c r="F105" s="34">
        <v>4.3062200956937797</v>
      </c>
      <c r="G105" s="34">
        <v>0.34176349965823649</v>
      </c>
      <c r="H105" s="34">
        <v>4.6479835953520166</v>
      </c>
      <c r="I105" s="33">
        <v>1431</v>
      </c>
      <c r="J105" s="34">
        <v>64.919636617749831</v>
      </c>
      <c r="K105" s="34">
        <v>30.39832285115304</v>
      </c>
      <c r="L105" s="34">
        <v>4.5422781271837875</v>
      </c>
      <c r="M105" s="34">
        <v>0.13976240391334732</v>
      </c>
      <c r="N105" s="35">
        <v>4.6820405310971349</v>
      </c>
    </row>
    <row r="106" spans="1:14">
      <c r="A106" s="39" t="s">
        <v>51</v>
      </c>
      <c r="B106" s="32" t="s">
        <v>139</v>
      </c>
      <c r="C106" s="33">
        <v>119</v>
      </c>
      <c r="D106" s="34">
        <v>30.252100840336134</v>
      </c>
      <c r="E106" s="34">
        <v>52.941176470588232</v>
      </c>
      <c r="F106" s="34">
        <v>15.966386554621849</v>
      </c>
      <c r="G106" s="34">
        <v>0.84033613445378152</v>
      </c>
      <c r="H106" s="34">
        <v>16.806722689075631</v>
      </c>
      <c r="I106" s="33">
        <v>136</v>
      </c>
      <c r="J106" s="34">
        <v>19.117647058823529</v>
      </c>
      <c r="K106" s="34">
        <v>52.941176470588232</v>
      </c>
      <c r="L106" s="34">
        <v>26.470588235294116</v>
      </c>
      <c r="M106" s="34">
        <v>1.4705882352941178</v>
      </c>
      <c r="N106" s="35">
        <v>27.941176470588236</v>
      </c>
    </row>
    <row r="107" spans="1:14">
      <c r="A107" s="39" t="s">
        <v>51</v>
      </c>
      <c r="B107" s="32" t="s">
        <v>21</v>
      </c>
      <c r="C107" s="33">
        <v>224</v>
      </c>
      <c r="D107" s="34">
        <v>25.446428571428573</v>
      </c>
      <c r="E107" s="34">
        <v>45.982142857142854</v>
      </c>
      <c r="F107" s="34">
        <v>27.678571428571427</v>
      </c>
      <c r="G107" s="34">
        <v>0.8928571428571429</v>
      </c>
      <c r="H107" s="34">
        <v>28.571428571428573</v>
      </c>
      <c r="I107" s="33">
        <v>205</v>
      </c>
      <c r="J107" s="34">
        <v>15.609756097560975</v>
      </c>
      <c r="K107" s="34">
        <v>52.195121951219512</v>
      </c>
      <c r="L107" s="34">
        <v>31.707317073170731</v>
      </c>
      <c r="M107" s="34">
        <v>0.48780487804878048</v>
      </c>
      <c r="N107" s="35">
        <v>32.195121951219512</v>
      </c>
    </row>
    <row r="108" spans="1:14">
      <c r="A108" s="39" t="s">
        <v>51</v>
      </c>
      <c r="B108" s="32" t="s">
        <v>46</v>
      </c>
      <c r="C108" s="33">
        <v>300</v>
      </c>
      <c r="D108" s="34">
        <v>13.666666666666666</v>
      </c>
      <c r="E108" s="34">
        <v>50.666666666666664</v>
      </c>
      <c r="F108" s="34">
        <v>33.666666666666664</v>
      </c>
      <c r="G108" s="34">
        <v>2</v>
      </c>
      <c r="H108" s="34">
        <v>35.666666666666664</v>
      </c>
      <c r="I108" s="33">
        <v>296</v>
      </c>
      <c r="J108" s="34">
        <v>15.202702702702704</v>
      </c>
      <c r="K108" s="34">
        <v>40.878378378378379</v>
      </c>
      <c r="L108" s="34">
        <v>42.229729729729726</v>
      </c>
      <c r="M108" s="34">
        <v>1.6891891891891893</v>
      </c>
      <c r="N108" s="35">
        <v>43.918918918918919</v>
      </c>
    </row>
    <row r="109" spans="1:14">
      <c r="A109" s="39" t="s">
        <v>51</v>
      </c>
      <c r="B109" s="32" t="s">
        <v>23</v>
      </c>
      <c r="C109" s="33">
        <v>154</v>
      </c>
      <c r="D109" s="34">
        <v>17.532467532467532</v>
      </c>
      <c r="E109" s="34">
        <v>51.948051948051948</v>
      </c>
      <c r="F109" s="34">
        <v>30.519480519480521</v>
      </c>
      <c r="G109" s="34">
        <v>0</v>
      </c>
      <c r="H109" s="34">
        <v>30.519480519480521</v>
      </c>
      <c r="I109" s="33">
        <v>155</v>
      </c>
      <c r="J109" s="34">
        <v>15.483870967741936</v>
      </c>
      <c r="K109" s="34">
        <v>58.70967741935484</v>
      </c>
      <c r="L109" s="34">
        <v>25.161290322580644</v>
      </c>
      <c r="M109" s="34">
        <v>0.64516129032258063</v>
      </c>
      <c r="N109" s="35">
        <v>25.806451612903224</v>
      </c>
    </row>
    <row r="110" spans="1:14">
      <c r="A110" s="39" t="s">
        <v>51</v>
      </c>
      <c r="B110" s="32" t="s">
        <v>26</v>
      </c>
      <c r="C110" s="33">
        <v>842</v>
      </c>
      <c r="D110" s="34">
        <v>36.935866983372918</v>
      </c>
      <c r="E110" s="34">
        <v>49.406175771971498</v>
      </c>
      <c r="F110" s="34">
        <v>13.18289786223278</v>
      </c>
      <c r="G110" s="34">
        <v>0.47505938242280282</v>
      </c>
      <c r="H110" s="34">
        <v>13.657957244655583</v>
      </c>
      <c r="I110" s="33">
        <v>796</v>
      </c>
      <c r="J110" s="34">
        <v>33.165829145728644</v>
      </c>
      <c r="K110" s="34">
        <v>50.37688442211055</v>
      </c>
      <c r="L110" s="34">
        <v>15.829145728643216</v>
      </c>
      <c r="M110" s="34">
        <v>0.62814070351758799</v>
      </c>
      <c r="N110" s="35">
        <v>16.457286432160803</v>
      </c>
    </row>
    <row r="111" spans="1:14">
      <c r="A111" s="39" t="s">
        <v>51</v>
      </c>
      <c r="B111" s="32" t="s">
        <v>28</v>
      </c>
      <c r="C111" s="33">
        <v>269</v>
      </c>
      <c r="D111" s="34">
        <v>26.022304832713754</v>
      </c>
      <c r="E111" s="34">
        <v>52.416356877323423</v>
      </c>
      <c r="F111" s="34">
        <v>20.817843866171003</v>
      </c>
      <c r="G111" s="34">
        <v>0.74349442379182151</v>
      </c>
      <c r="H111" s="34">
        <v>21.561338289962826</v>
      </c>
      <c r="I111" s="33">
        <v>225</v>
      </c>
      <c r="J111" s="34">
        <v>32.888888888888886</v>
      </c>
      <c r="K111" s="34">
        <v>48.888888888888886</v>
      </c>
      <c r="L111" s="34">
        <v>17.777777777777779</v>
      </c>
      <c r="M111" s="34">
        <v>0.44444444444444442</v>
      </c>
      <c r="N111" s="35">
        <v>18.222222222222221</v>
      </c>
    </row>
    <row r="112" spans="1:14">
      <c r="A112" s="39" t="s">
        <v>51</v>
      </c>
      <c r="B112" s="32" t="s">
        <v>31</v>
      </c>
      <c r="C112" s="33">
        <v>222</v>
      </c>
      <c r="D112" s="34">
        <v>43.243243243243242</v>
      </c>
      <c r="E112" s="34">
        <v>41.891891891891895</v>
      </c>
      <c r="F112" s="34">
        <v>13.963963963963964</v>
      </c>
      <c r="G112" s="34">
        <v>0.90090090090090091</v>
      </c>
      <c r="H112" s="34">
        <v>14.864864864864865</v>
      </c>
      <c r="I112" s="33">
        <v>275</v>
      </c>
      <c r="J112" s="34">
        <v>35.636363636363633</v>
      </c>
      <c r="K112" s="34">
        <v>52</v>
      </c>
      <c r="L112" s="34">
        <v>11.636363636363637</v>
      </c>
      <c r="M112" s="34">
        <v>0.72727272727272729</v>
      </c>
      <c r="N112" s="35">
        <v>12.363636363636363</v>
      </c>
    </row>
    <row r="113" spans="1:244">
      <c r="A113" s="39" t="s">
        <v>51</v>
      </c>
      <c r="B113" s="32" t="s">
        <v>33</v>
      </c>
      <c r="C113" s="33">
        <v>364</v>
      </c>
      <c r="D113" s="34">
        <v>51.373626373626372</v>
      </c>
      <c r="E113" s="34">
        <v>43.681318681318679</v>
      </c>
      <c r="F113" s="34">
        <v>4.9450549450549453</v>
      </c>
      <c r="G113" s="34">
        <v>0</v>
      </c>
      <c r="H113" s="34">
        <v>4.9450549450549453</v>
      </c>
      <c r="I113" s="33">
        <v>341</v>
      </c>
      <c r="J113" s="34">
        <v>48.093841642228739</v>
      </c>
      <c r="K113" s="34">
        <v>40.762463343108507</v>
      </c>
      <c r="L113" s="34">
        <v>10.850439882697946</v>
      </c>
      <c r="M113" s="34">
        <v>0.2932551319648094</v>
      </c>
      <c r="N113" s="35">
        <v>11.143695014662757</v>
      </c>
    </row>
    <row r="114" spans="1:244">
      <c r="A114" s="39" t="s">
        <v>51</v>
      </c>
      <c r="B114" s="32" t="s">
        <v>213</v>
      </c>
      <c r="C114" s="33">
        <v>157</v>
      </c>
      <c r="D114" s="34">
        <v>40.764331210191081</v>
      </c>
      <c r="E114" s="34">
        <v>56.050955414012741</v>
      </c>
      <c r="F114" s="34">
        <v>3.1847133757961785</v>
      </c>
      <c r="G114" s="34">
        <v>0</v>
      </c>
      <c r="H114" s="34">
        <v>3.1847133757961785</v>
      </c>
      <c r="I114" s="33">
        <v>171</v>
      </c>
      <c r="J114" s="34">
        <v>25.146198830409357</v>
      </c>
      <c r="K114" s="34">
        <v>61.988304093567251</v>
      </c>
      <c r="L114" s="34">
        <v>12.865497076023392</v>
      </c>
      <c r="M114" s="34">
        <v>0</v>
      </c>
      <c r="N114" s="35">
        <v>12.865497076023392</v>
      </c>
    </row>
    <row r="115" spans="1:244" s="37" customFormat="1">
      <c r="A115" s="39" t="s">
        <v>51</v>
      </c>
      <c r="B115" s="36" t="s">
        <v>340</v>
      </c>
      <c r="C115" s="33">
        <v>2</v>
      </c>
      <c r="D115" s="35" t="s">
        <v>344</v>
      </c>
      <c r="E115" s="35" t="s">
        <v>344</v>
      </c>
      <c r="F115" s="35" t="s">
        <v>344</v>
      </c>
      <c r="G115" s="35" t="s">
        <v>344</v>
      </c>
      <c r="H115" s="35" t="s">
        <v>344</v>
      </c>
      <c r="I115" s="33">
        <v>3</v>
      </c>
      <c r="J115" s="35" t="s">
        <v>344</v>
      </c>
      <c r="K115" s="35" t="s">
        <v>344</v>
      </c>
      <c r="L115" s="35" t="s">
        <v>344</v>
      </c>
      <c r="M115" s="35" t="s">
        <v>344</v>
      </c>
      <c r="N115" s="35" t="s">
        <v>344</v>
      </c>
      <c r="IJ115" s="40">
        <f>SUM(A115:II115)</f>
        <v>5</v>
      </c>
    </row>
    <row r="116" spans="1:244">
      <c r="A116" s="39" t="s">
        <v>51</v>
      </c>
      <c r="B116" s="32" t="s">
        <v>215</v>
      </c>
      <c r="C116" s="33">
        <v>37</v>
      </c>
      <c r="D116" s="34">
        <v>78.378378378378372</v>
      </c>
      <c r="E116" s="34">
        <v>18.918918918918919</v>
      </c>
      <c r="F116" s="34">
        <v>2.7027027027027026</v>
      </c>
      <c r="G116" s="34">
        <v>0</v>
      </c>
      <c r="H116" s="34">
        <v>2.7027027027027026</v>
      </c>
      <c r="I116" s="33">
        <v>43</v>
      </c>
      <c r="J116" s="34">
        <v>44.186046511627907</v>
      </c>
      <c r="K116" s="34">
        <v>39.534883720930232</v>
      </c>
      <c r="L116" s="34">
        <v>16.279069767441861</v>
      </c>
      <c r="M116" s="34">
        <v>0</v>
      </c>
      <c r="N116" s="35">
        <v>16.279069767441861</v>
      </c>
    </row>
    <row r="117" spans="1:244">
      <c r="A117" s="39" t="s">
        <v>51</v>
      </c>
      <c r="B117" s="32" t="s">
        <v>217</v>
      </c>
      <c r="C117" s="33">
        <v>21</v>
      </c>
      <c r="D117" s="34">
        <v>38.095238095238095</v>
      </c>
      <c r="E117" s="34">
        <v>57.142857142857146</v>
      </c>
      <c r="F117" s="34">
        <v>0</v>
      </c>
      <c r="G117" s="34">
        <v>4.7619047619047619</v>
      </c>
      <c r="H117" s="34">
        <v>4.7619047619047619</v>
      </c>
      <c r="I117" s="33">
        <v>51</v>
      </c>
      <c r="J117" s="34">
        <v>39.215686274509807</v>
      </c>
      <c r="K117" s="34">
        <v>47.058823529411768</v>
      </c>
      <c r="L117" s="34">
        <v>13.725490196078431</v>
      </c>
      <c r="M117" s="34">
        <v>0</v>
      </c>
      <c r="N117" s="35">
        <v>13.725490196078431</v>
      </c>
    </row>
    <row r="118" spans="1:244">
      <c r="A118" s="39" t="s">
        <v>51</v>
      </c>
      <c r="B118" s="32" t="s">
        <v>219</v>
      </c>
      <c r="C118" s="33">
        <v>155</v>
      </c>
      <c r="D118" s="34">
        <v>74.193548387096769</v>
      </c>
      <c r="E118" s="34">
        <v>23.225806451612904</v>
      </c>
      <c r="F118" s="34">
        <v>2.5806451612903225</v>
      </c>
      <c r="G118" s="34">
        <v>0</v>
      </c>
      <c r="H118" s="34">
        <v>2.5806451612903225</v>
      </c>
      <c r="I118" s="33">
        <v>187</v>
      </c>
      <c r="J118" s="34">
        <v>62.032085561497325</v>
      </c>
      <c r="K118" s="34">
        <v>31.016042780748663</v>
      </c>
      <c r="L118" s="34">
        <v>6.9518716577540109</v>
      </c>
      <c r="M118" s="34">
        <v>0</v>
      </c>
      <c r="N118" s="35">
        <v>6.9518716577540109</v>
      </c>
    </row>
    <row r="119" spans="1:244" s="37" customFormat="1">
      <c r="A119" s="39" t="s">
        <v>51</v>
      </c>
      <c r="B119" s="36" t="s">
        <v>341</v>
      </c>
      <c r="C119" s="33">
        <v>6</v>
      </c>
      <c r="D119" s="35" t="s">
        <v>344</v>
      </c>
      <c r="E119" s="35" t="s">
        <v>344</v>
      </c>
      <c r="F119" s="35" t="s">
        <v>344</v>
      </c>
      <c r="G119" s="35" t="s">
        <v>344</v>
      </c>
      <c r="H119" s="35" t="s">
        <v>344</v>
      </c>
      <c r="I119" s="33">
        <v>11</v>
      </c>
      <c r="J119" s="35">
        <v>90.909090909090907</v>
      </c>
      <c r="K119" s="35">
        <v>9.0909090909090917</v>
      </c>
      <c r="L119" s="35">
        <v>0</v>
      </c>
      <c r="M119" s="35">
        <v>0</v>
      </c>
      <c r="N119" s="35">
        <v>0</v>
      </c>
    </row>
    <row r="120" spans="1:244">
      <c r="A120" s="39" t="s">
        <v>51</v>
      </c>
      <c r="B120" s="32" t="s">
        <v>38</v>
      </c>
      <c r="C120" s="33">
        <v>248</v>
      </c>
      <c r="D120" s="34">
        <v>31.451612903225808</v>
      </c>
      <c r="E120" s="34">
        <v>49.596774193548384</v>
      </c>
      <c r="F120" s="34">
        <v>18.548387096774192</v>
      </c>
      <c r="G120" s="34">
        <v>0.40322580645161288</v>
      </c>
      <c r="H120" s="34">
        <v>18.951612903225808</v>
      </c>
      <c r="I120" s="33">
        <v>231</v>
      </c>
      <c r="J120" s="34">
        <v>25.974025974025974</v>
      </c>
      <c r="K120" s="34">
        <v>46.753246753246756</v>
      </c>
      <c r="L120" s="34">
        <v>26.406926406926406</v>
      </c>
      <c r="M120" s="34">
        <v>0.86580086580086579</v>
      </c>
      <c r="N120" s="35">
        <v>27.272727272727273</v>
      </c>
    </row>
    <row r="121" spans="1:244">
      <c r="A121" s="39" t="s">
        <v>51</v>
      </c>
      <c r="B121" s="32" t="s">
        <v>166</v>
      </c>
      <c r="C121" s="33">
        <v>164</v>
      </c>
      <c r="D121" s="34">
        <v>23.170731707317074</v>
      </c>
      <c r="E121" s="34">
        <v>51.219512195121951</v>
      </c>
      <c r="F121" s="34">
        <v>25.609756097560975</v>
      </c>
      <c r="G121" s="34">
        <v>0</v>
      </c>
      <c r="H121" s="34">
        <v>25.609756097560975</v>
      </c>
      <c r="I121" s="33">
        <v>138</v>
      </c>
      <c r="J121" s="34">
        <v>13.768115942028986</v>
      </c>
      <c r="K121" s="34">
        <v>63.043478260869563</v>
      </c>
      <c r="L121" s="34">
        <v>23.188405797101449</v>
      </c>
      <c r="M121" s="34">
        <v>0</v>
      </c>
      <c r="N121" s="35">
        <v>23.188405797101449</v>
      </c>
    </row>
    <row r="122" spans="1:244">
      <c r="A122" s="39" t="s">
        <v>51</v>
      </c>
      <c r="B122" s="32" t="s">
        <v>168</v>
      </c>
      <c r="C122" s="33">
        <v>294</v>
      </c>
      <c r="D122" s="34">
        <v>31.632653061224488</v>
      </c>
      <c r="E122" s="34">
        <v>46.938775510204081</v>
      </c>
      <c r="F122" s="34">
        <v>20.408163265306122</v>
      </c>
      <c r="G122" s="34">
        <v>1.0204081632653061</v>
      </c>
      <c r="H122" s="34">
        <v>21.428571428571427</v>
      </c>
      <c r="I122" s="33">
        <v>239</v>
      </c>
      <c r="J122" s="34">
        <v>17.573221757322177</v>
      </c>
      <c r="K122" s="34">
        <v>55.230125523012553</v>
      </c>
      <c r="L122" s="34">
        <v>26.359832635983263</v>
      </c>
      <c r="M122" s="34">
        <v>0.83682008368200833</v>
      </c>
      <c r="N122" s="35">
        <v>27.196652719665273</v>
      </c>
    </row>
    <row r="123" spans="1:244">
      <c r="A123" s="39" t="s">
        <v>51</v>
      </c>
      <c r="B123" s="32" t="s">
        <v>223</v>
      </c>
      <c r="C123" s="33">
        <v>219</v>
      </c>
      <c r="D123" s="34">
        <v>37.442922374429223</v>
      </c>
      <c r="E123" s="34">
        <v>48.401826484018265</v>
      </c>
      <c r="F123" s="34">
        <v>13.698630136986301</v>
      </c>
      <c r="G123" s="34">
        <v>0.45662100456621002</v>
      </c>
      <c r="H123" s="34">
        <v>14.155251141552512</v>
      </c>
      <c r="I123" s="33">
        <v>198</v>
      </c>
      <c r="J123" s="34">
        <v>15.656565656565656</v>
      </c>
      <c r="K123" s="34">
        <v>55.555555555555557</v>
      </c>
      <c r="L123" s="34">
        <v>28.282828282828284</v>
      </c>
      <c r="M123" s="34">
        <v>0.50505050505050508</v>
      </c>
      <c r="N123" s="35">
        <v>28.787878787878789</v>
      </c>
    </row>
    <row r="124" spans="1:244">
      <c r="A124" s="41" t="s">
        <v>339</v>
      </c>
      <c r="B124" s="32" t="s">
        <v>52</v>
      </c>
      <c r="C124" s="33">
        <v>827</v>
      </c>
      <c r="D124" s="34">
        <v>5.9250302297460697</v>
      </c>
      <c r="E124" s="34">
        <v>31.076178960096737</v>
      </c>
      <c r="F124" s="34">
        <v>58.041112454655384</v>
      </c>
      <c r="G124" s="34">
        <v>4.9576783555018133</v>
      </c>
      <c r="H124" s="34">
        <v>62.998790810157196</v>
      </c>
      <c r="I124" s="33">
        <v>771</v>
      </c>
      <c r="J124" s="34">
        <v>6.7444876783398184</v>
      </c>
      <c r="K124" s="34">
        <v>28.53437094682231</v>
      </c>
      <c r="L124" s="34">
        <v>60.570687418936444</v>
      </c>
      <c r="M124" s="34">
        <v>4.1504539559014271</v>
      </c>
      <c r="N124" s="35">
        <v>64.72114137483787</v>
      </c>
    </row>
    <row r="125" spans="1:244">
      <c r="A125" s="41" t="s">
        <v>339</v>
      </c>
      <c r="B125" s="32" t="s">
        <v>67</v>
      </c>
      <c r="C125" s="33">
        <v>564</v>
      </c>
      <c r="D125" s="34">
        <v>23.404255319148938</v>
      </c>
      <c r="E125" s="34">
        <v>50.709219858156025</v>
      </c>
      <c r="F125" s="34">
        <v>25.177304964539008</v>
      </c>
      <c r="G125" s="34">
        <v>0.70921985815602839</v>
      </c>
      <c r="H125" s="34">
        <v>25.886524822695037</v>
      </c>
      <c r="I125" s="33">
        <v>549</v>
      </c>
      <c r="J125" s="34">
        <v>23.679417122040071</v>
      </c>
      <c r="K125" s="34">
        <v>51.730418943533699</v>
      </c>
      <c r="L125" s="34">
        <v>23.861566484517304</v>
      </c>
      <c r="M125" s="34">
        <v>0.72859744990892528</v>
      </c>
      <c r="N125" s="35">
        <v>24.590163934426229</v>
      </c>
    </row>
    <row r="126" spans="1:244">
      <c r="A126" s="41" t="s">
        <v>339</v>
      </c>
      <c r="B126" s="32" t="s">
        <v>1</v>
      </c>
      <c r="C126" s="33">
        <v>705</v>
      </c>
      <c r="D126" s="34">
        <v>57.163120567375884</v>
      </c>
      <c r="E126" s="34">
        <v>35.602836879432623</v>
      </c>
      <c r="F126" s="34">
        <v>6.9503546099290778</v>
      </c>
      <c r="G126" s="34">
        <v>0.28368794326241137</v>
      </c>
      <c r="H126" s="34">
        <v>7.2340425531914896</v>
      </c>
      <c r="I126" s="33">
        <v>662</v>
      </c>
      <c r="J126" s="34">
        <v>59.667673716012082</v>
      </c>
      <c r="K126" s="34">
        <v>34.44108761329305</v>
      </c>
      <c r="L126" s="34">
        <v>5.8912386706948636</v>
      </c>
      <c r="M126" s="34">
        <v>0</v>
      </c>
      <c r="N126" s="35">
        <v>5.8912386706948636</v>
      </c>
    </row>
    <row r="127" spans="1:244">
      <c r="A127" s="41" t="s">
        <v>339</v>
      </c>
      <c r="B127" s="32" t="s">
        <v>54</v>
      </c>
      <c r="C127" s="33">
        <v>1308</v>
      </c>
      <c r="D127" s="34">
        <v>18.272171253822631</v>
      </c>
      <c r="E127" s="34">
        <v>51.146788990825691</v>
      </c>
      <c r="F127" s="34">
        <v>29.816513761467888</v>
      </c>
      <c r="G127" s="34">
        <v>0.76452599388379205</v>
      </c>
      <c r="H127" s="34">
        <v>30.581039755351682</v>
      </c>
      <c r="I127" s="33">
        <v>1227</v>
      </c>
      <c r="J127" s="34">
        <v>22.330888345558272</v>
      </c>
      <c r="K127" s="34">
        <v>49.144254278728603</v>
      </c>
      <c r="L127" s="34">
        <v>27.954360228198858</v>
      </c>
      <c r="M127" s="34">
        <v>0.57049714751426239</v>
      </c>
      <c r="N127" s="35">
        <v>28.524857375713122</v>
      </c>
    </row>
    <row r="128" spans="1:244">
      <c r="A128" s="41" t="s">
        <v>339</v>
      </c>
      <c r="B128" s="32" t="s">
        <v>73</v>
      </c>
      <c r="C128" s="33">
        <v>2524</v>
      </c>
      <c r="D128" s="34">
        <v>28.526148969889064</v>
      </c>
      <c r="E128" s="34">
        <v>45.087163232963547</v>
      </c>
      <c r="F128" s="34">
        <v>25.713153724247228</v>
      </c>
      <c r="G128" s="34">
        <v>0.67353407290015843</v>
      </c>
      <c r="H128" s="34">
        <v>26.386687797147385</v>
      </c>
      <c r="I128" s="33">
        <v>2391</v>
      </c>
      <c r="J128" s="34">
        <v>27.896277708071935</v>
      </c>
      <c r="K128" s="34">
        <v>45.838561271434543</v>
      </c>
      <c r="L128" s="34">
        <v>26.056043496445003</v>
      </c>
      <c r="M128" s="34">
        <v>0.20911752404851527</v>
      </c>
      <c r="N128" s="35">
        <v>26.265161020493519</v>
      </c>
    </row>
    <row r="129" spans="1:14">
      <c r="A129" s="41" t="s">
        <v>339</v>
      </c>
      <c r="B129" s="32" t="s">
        <v>4</v>
      </c>
      <c r="C129" s="33">
        <v>1144</v>
      </c>
      <c r="D129" s="34">
        <v>27.534965034965033</v>
      </c>
      <c r="E129" s="34">
        <v>45.891608391608393</v>
      </c>
      <c r="F129" s="34">
        <v>25.96153846153846</v>
      </c>
      <c r="G129" s="34">
        <v>0.61188811188811187</v>
      </c>
      <c r="H129" s="34">
        <v>26.573426573426573</v>
      </c>
      <c r="I129" s="33">
        <v>1129</v>
      </c>
      <c r="J129" s="34">
        <v>22.409211691762621</v>
      </c>
      <c r="K129" s="34">
        <v>47.918511957484498</v>
      </c>
      <c r="L129" s="34">
        <v>28.96368467670505</v>
      </c>
      <c r="M129" s="34">
        <v>0.70859167404782997</v>
      </c>
      <c r="N129" s="35">
        <v>29.672276350752878</v>
      </c>
    </row>
    <row r="130" spans="1:14">
      <c r="A130" s="41" t="s">
        <v>339</v>
      </c>
      <c r="B130" s="32" t="s">
        <v>88</v>
      </c>
      <c r="C130" s="33">
        <v>593</v>
      </c>
      <c r="D130" s="34">
        <v>12.478920741989882</v>
      </c>
      <c r="E130" s="34">
        <v>40.640809443507585</v>
      </c>
      <c r="F130" s="34">
        <v>45.699831365935921</v>
      </c>
      <c r="G130" s="34">
        <v>1.1804384485666104</v>
      </c>
      <c r="H130" s="34">
        <v>46.880269814502526</v>
      </c>
      <c r="I130" s="33">
        <v>520</v>
      </c>
      <c r="J130" s="34">
        <v>11.153846153846153</v>
      </c>
      <c r="K130" s="34">
        <v>33.46153846153846</v>
      </c>
      <c r="L130" s="34">
        <v>53.653846153846153</v>
      </c>
      <c r="M130" s="34">
        <v>1.7307692307692308</v>
      </c>
      <c r="N130" s="35">
        <v>55.384615384615387</v>
      </c>
    </row>
    <row r="131" spans="1:14">
      <c r="A131" s="41" t="s">
        <v>339</v>
      </c>
      <c r="B131" s="32" t="s">
        <v>41</v>
      </c>
      <c r="C131" s="33">
        <v>1369</v>
      </c>
      <c r="D131" s="34">
        <v>38.933528122717313</v>
      </c>
      <c r="E131" s="34">
        <v>42.804967129291455</v>
      </c>
      <c r="F131" s="34">
        <v>17.896274653031409</v>
      </c>
      <c r="G131" s="34">
        <v>0.36523009495982467</v>
      </c>
      <c r="H131" s="34">
        <v>18.261504747991236</v>
      </c>
      <c r="I131" s="33">
        <v>1167</v>
      </c>
      <c r="J131" s="34">
        <v>33.676092544987149</v>
      </c>
      <c r="K131" s="34">
        <v>45.244215938303341</v>
      </c>
      <c r="L131" s="34">
        <v>21.079691516709513</v>
      </c>
      <c r="M131" s="34">
        <v>0</v>
      </c>
      <c r="N131" s="35">
        <v>21.079691516709513</v>
      </c>
    </row>
    <row r="132" spans="1:14">
      <c r="A132" s="41" t="s">
        <v>339</v>
      </c>
      <c r="B132" s="32" t="s">
        <v>96</v>
      </c>
      <c r="C132" s="33">
        <v>57</v>
      </c>
      <c r="D132" s="34">
        <v>14.035087719298245</v>
      </c>
      <c r="E132" s="34">
        <v>29.82456140350877</v>
      </c>
      <c r="F132" s="34">
        <v>56.140350877192979</v>
      </c>
      <c r="G132" s="34">
        <v>0</v>
      </c>
      <c r="H132" s="34">
        <v>56.140350877192979</v>
      </c>
      <c r="I132" s="33">
        <v>35</v>
      </c>
      <c r="J132" s="34">
        <v>0</v>
      </c>
      <c r="K132" s="34">
        <v>37.142857142857146</v>
      </c>
      <c r="L132" s="34">
        <v>62.857142857142854</v>
      </c>
      <c r="M132" s="34">
        <v>0</v>
      </c>
      <c r="N132" s="35">
        <v>62.857142857142854</v>
      </c>
    </row>
    <row r="133" spans="1:14">
      <c r="A133" s="41" t="s">
        <v>339</v>
      </c>
      <c r="B133" s="32" t="s">
        <v>6</v>
      </c>
      <c r="C133" s="33">
        <v>130</v>
      </c>
      <c r="D133" s="34">
        <v>10</v>
      </c>
      <c r="E133" s="34">
        <v>40</v>
      </c>
      <c r="F133" s="34">
        <v>46.153846153846153</v>
      </c>
      <c r="G133" s="34">
        <v>3.8461538461538463</v>
      </c>
      <c r="H133" s="34">
        <v>50</v>
      </c>
      <c r="I133" s="33">
        <v>96</v>
      </c>
      <c r="J133" s="34">
        <v>15.625</v>
      </c>
      <c r="K133" s="34">
        <v>37.5</v>
      </c>
      <c r="L133" s="34">
        <v>46.875</v>
      </c>
      <c r="M133" s="34">
        <v>0</v>
      </c>
      <c r="N133" s="35">
        <v>46.875</v>
      </c>
    </row>
    <row r="134" spans="1:14">
      <c r="A134" s="41" t="s">
        <v>339</v>
      </c>
      <c r="B134" s="32" t="s">
        <v>43</v>
      </c>
      <c r="C134" s="33">
        <v>102</v>
      </c>
      <c r="D134" s="34">
        <v>17.647058823529413</v>
      </c>
      <c r="E134" s="34">
        <v>47.058823529411768</v>
      </c>
      <c r="F134" s="34">
        <v>32.352941176470587</v>
      </c>
      <c r="G134" s="34">
        <v>2.9411764705882355</v>
      </c>
      <c r="H134" s="34">
        <v>35.294117647058826</v>
      </c>
      <c r="I134" s="33">
        <v>111</v>
      </c>
      <c r="J134" s="34">
        <v>9.0090090090090094</v>
      </c>
      <c r="K134" s="34">
        <v>41.441441441441441</v>
      </c>
      <c r="L134" s="34">
        <v>48.648648648648646</v>
      </c>
      <c r="M134" s="34">
        <v>0.90090090090090091</v>
      </c>
      <c r="N134" s="35">
        <v>49.549549549549546</v>
      </c>
    </row>
    <row r="135" spans="1:14">
      <c r="A135" s="41" t="s">
        <v>339</v>
      </c>
      <c r="B135" s="32" t="s">
        <v>99</v>
      </c>
      <c r="C135" s="33">
        <v>733</v>
      </c>
      <c r="D135" s="34">
        <v>21.418826739427011</v>
      </c>
      <c r="E135" s="34">
        <v>48.431105047748979</v>
      </c>
      <c r="F135" s="34">
        <v>29.46793997271487</v>
      </c>
      <c r="G135" s="34">
        <v>0.68212824010914053</v>
      </c>
      <c r="H135" s="34">
        <v>30.15006821282401</v>
      </c>
      <c r="I135" s="33">
        <v>643</v>
      </c>
      <c r="J135" s="34">
        <v>29.704510108864696</v>
      </c>
      <c r="K135" s="34">
        <v>48.989113530326591</v>
      </c>
      <c r="L135" s="34">
        <v>21.306376360808709</v>
      </c>
      <c r="M135" s="34">
        <v>0</v>
      </c>
      <c r="N135" s="35">
        <v>21.306376360808709</v>
      </c>
    </row>
    <row r="136" spans="1:14">
      <c r="A136" s="41" t="s">
        <v>339</v>
      </c>
      <c r="B136" s="32" t="s">
        <v>8</v>
      </c>
      <c r="C136" s="33">
        <v>815</v>
      </c>
      <c r="D136" s="34">
        <v>26.993865030674847</v>
      </c>
      <c r="E136" s="34">
        <v>39.509202453987733</v>
      </c>
      <c r="F136" s="34">
        <v>32.638036809815951</v>
      </c>
      <c r="G136" s="34">
        <v>0.85889570552147243</v>
      </c>
      <c r="H136" s="34">
        <v>33.49693251533742</v>
      </c>
      <c r="I136" s="33">
        <v>721</v>
      </c>
      <c r="J136" s="34">
        <v>19.417475728155338</v>
      </c>
      <c r="K136" s="34">
        <v>44.660194174757279</v>
      </c>
      <c r="L136" s="34">
        <v>35.367545076282937</v>
      </c>
      <c r="M136" s="34">
        <v>0.55478502080443826</v>
      </c>
      <c r="N136" s="35">
        <v>35.922330097087375</v>
      </c>
    </row>
    <row r="137" spans="1:14">
      <c r="A137" s="41" t="s">
        <v>339</v>
      </c>
      <c r="B137" s="32" t="s">
        <v>173</v>
      </c>
      <c r="C137" s="33">
        <v>72</v>
      </c>
      <c r="D137" s="34">
        <v>16.666666666666668</v>
      </c>
      <c r="E137" s="34">
        <v>48.611111111111114</v>
      </c>
      <c r="F137" s="34">
        <v>34.722222222222221</v>
      </c>
      <c r="G137" s="34">
        <v>0</v>
      </c>
      <c r="H137" s="34">
        <v>34.722222222222221</v>
      </c>
      <c r="I137" s="33">
        <v>77</v>
      </c>
      <c r="J137" s="34">
        <v>6.4935064935064934</v>
      </c>
      <c r="K137" s="34">
        <v>45.454545454545453</v>
      </c>
      <c r="L137" s="34">
        <v>46.753246753246756</v>
      </c>
      <c r="M137" s="34">
        <v>1.2987012987012987</v>
      </c>
      <c r="N137" s="35">
        <v>48.051948051948052</v>
      </c>
    </row>
    <row r="138" spans="1:14">
      <c r="A138" s="41" t="s">
        <v>339</v>
      </c>
      <c r="B138" s="32" t="s">
        <v>104</v>
      </c>
      <c r="C138" s="33">
        <v>493</v>
      </c>
      <c r="D138" s="34">
        <v>23.529411764705884</v>
      </c>
      <c r="E138" s="34">
        <v>45.841784989858013</v>
      </c>
      <c r="F138" s="34">
        <v>30.223123732251523</v>
      </c>
      <c r="G138" s="34">
        <v>0.40567951318458417</v>
      </c>
      <c r="H138" s="34">
        <v>30.628803245436107</v>
      </c>
      <c r="I138" s="33">
        <v>516</v>
      </c>
      <c r="J138" s="34">
        <v>16.666666666666668</v>
      </c>
      <c r="K138" s="34">
        <v>45.930232558139537</v>
      </c>
      <c r="L138" s="34">
        <v>36.627906976744185</v>
      </c>
      <c r="M138" s="34">
        <v>0.77519379844961245</v>
      </c>
      <c r="N138" s="35">
        <v>37.403100775193799</v>
      </c>
    </row>
    <row r="139" spans="1:14">
      <c r="A139" s="41" t="s">
        <v>339</v>
      </c>
      <c r="B139" s="32" t="s">
        <v>108</v>
      </c>
      <c r="C139" s="33">
        <v>327</v>
      </c>
      <c r="D139" s="34">
        <v>18.042813455657491</v>
      </c>
      <c r="E139" s="34">
        <v>48.318042813455655</v>
      </c>
      <c r="F139" s="34">
        <v>31.804281345565748</v>
      </c>
      <c r="G139" s="34">
        <v>1.834862385321101</v>
      </c>
      <c r="H139" s="34">
        <v>33.63914373088685</v>
      </c>
      <c r="I139" s="33">
        <v>327</v>
      </c>
      <c r="J139" s="34">
        <v>8.2568807339449535</v>
      </c>
      <c r="K139" s="34">
        <v>47.706422018348626</v>
      </c>
      <c r="L139" s="34">
        <v>42.50764525993884</v>
      </c>
      <c r="M139" s="34">
        <v>1.5290519877675841</v>
      </c>
      <c r="N139" s="35">
        <v>44.036697247706421</v>
      </c>
    </row>
    <row r="140" spans="1:14">
      <c r="A140" s="41" t="s">
        <v>339</v>
      </c>
      <c r="B140" s="32" t="s">
        <v>10</v>
      </c>
      <c r="C140" s="33">
        <v>472</v>
      </c>
      <c r="D140" s="34">
        <v>34.957627118644069</v>
      </c>
      <c r="E140" s="34">
        <v>43.432203389830505</v>
      </c>
      <c r="F140" s="34">
        <v>21.398305084745761</v>
      </c>
      <c r="G140" s="34">
        <v>0.21186440677966101</v>
      </c>
      <c r="H140" s="34">
        <v>21.610169491525422</v>
      </c>
      <c r="I140" s="33">
        <v>415</v>
      </c>
      <c r="J140" s="34">
        <v>30.843373493975903</v>
      </c>
      <c r="K140" s="34">
        <v>49.397590361445786</v>
      </c>
      <c r="L140" s="34">
        <v>19.759036144578314</v>
      </c>
      <c r="M140" s="34">
        <v>0</v>
      </c>
      <c r="N140" s="35">
        <v>19.759036144578314</v>
      </c>
    </row>
    <row r="141" spans="1:14">
      <c r="A141" s="41" t="s">
        <v>339</v>
      </c>
      <c r="B141" s="32" t="s">
        <v>56</v>
      </c>
      <c r="C141" s="33">
        <v>29</v>
      </c>
      <c r="D141" s="34">
        <v>17.241379310344829</v>
      </c>
      <c r="E141" s="34">
        <v>34.482758620689658</v>
      </c>
      <c r="F141" s="34">
        <v>48.275862068965516</v>
      </c>
      <c r="G141" s="34">
        <v>0</v>
      </c>
      <c r="H141" s="34">
        <v>48.275862068965516</v>
      </c>
      <c r="I141" s="33">
        <v>22</v>
      </c>
      <c r="J141" s="34">
        <v>13.636363636363637</v>
      </c>
      <c r="K141" s="34">
        <v>40.909090909090907</v>
      </c>
      <c r="L141" s="34">
        <v>45.454545454545453</v>
      </c>
      <c r="M141" s="34">
        <v>0</v>
      </c>
      <c r="N141" s="35">
        <v>45.454545454545453</v>
      </c>
    </row>
    <row r="142" spans="1:14">
      <c r="A142" s="41" t="s">
        <v>339</v>
      </c>
      <c r="B142" s="32" t="s">
        <v>58</v>
      </c>
      <c r="C142" s="33">
        <v>1060</v>
      </c>
      <c r="D142" s="34">
        <v>18.018867924528301</v>
      </c>
      <c r="E142" s="34">
        <v>45.283018867924525</v>
      </c>
      <c r="F142" s="34">
        <v>35.283018867924525</v>
      </c>
      <c r="G142" s="34">
        <v>1.4150943396226414</v>
      </c>
      <c r="H142" s="34">
        <v>36.698113207547166</v>
      </c>
      <c r="I142" s="33">
        <v>1017</v>
      </c>
      <c r="J142" s="34">
        <v>16.715830875122911</v>
      </c>
      <c r="K142" s="34">
        <v>46.509341199606688</v>
      </c>
      <c r="L142" s="34">
        <v>36.184857423795478</v>
      </c>
      <c r="M142" s="34">
        <v>0.58997050147492625</v>
      </c>
      <c r="N142" s="35">
        <v>36.774827925270401</v>
      </c>
    </row>
    <row r="143" spans="1:14">
      <c r="A143" s="41" t="s">
        <v>339</v>
      </c>
      <c r="B143" s="32" t="s">
        <v>13</v>
      </c>
      <c r="C143" s="33">
        <v>779</v>
      </c>
      <c r="D143" s="34">
        <v>36.071887034659824</v>
      </c>
      <c r="E143" s="34">
        <v>47.496790757381255</v>
      </c>
      <c r="F143" s="34">
        <v>16.431322207958921</v>
      </c>
      <c r="G143" s="34">
        <v>0</v>
      </c>
      <c r="H143" s="34">
        <v>16.431322207958921</v>
      </c>
      <c r="I143" s="33">
        <v>729</v>
      </c>
      <c r="J143" s="34">
        <v>35.939643347050755</v>
      </c>
      <c r="K143" s="34">
        <v>47.736625514403293</v>
      </c>
      <c r="L143" s="34">
        <v>16.049382716049383</v>
      </c>
      <c r="M143" s="34">
        <v>0.27434842249657065</v>
      </c>
      <c r="N143" s="35">
        <v>16.323731138545952</v>
      </c>
    </row>
    <row r="144" spans="1:14">
      <c r="A144" s="41" t="s">
        <v>339</v>
      </c>
      <c r="B144" s="32" t="s">
        <v>115</v>
      </c>
      <c r="C144" s="33">
        <v>431</v>
      </c>
      <c r="D144" s="34">
        <v>19.257540603248259</v>
      </c>
      <c r="E144" s="34">
        <v>49.88399071925754</v>
      </c>
      <c r="F144" s="34">
        <v>29.698375870069604</v>
      </c>
      <c r="G144" s="34">
        <v>1.160092807424594</v>
      </c>
      <c r="H144" s="34">
        <v>30.858468677494198</v>
      </c>
      <c r="I144" s="33">
        <v>426</v>
      </c>
      <c r="J144" s="34">
        <v>20.187793427230048</v>
      </c>
      <c r="K144" s="34">
        <v>46.009389671361504</v>
      </c>
      <c r="L144" s="34">
        <v>33.098591549295776</v>
      </c>
      <c r="M144" s="34">
        <v>0.70422535211267601</v>
      </c>
      <c r="N144" s="35">
        <v>33.802816901408448</v>
      </c>
    </row>
    <row r="145" spans="1:14">
      <c r="A145" s="41" t="s">
        <v>339</v>
      </c>
      <c r="B145" s="32" t="s">
        <v>117</v>
      </c>
      <c r="C145" s="33">
        <v>1860</v>
      </c>
      <c r="D145" s="34">
        <v>43.44086021505376</v>
      </c>
      <c r="E145" s="34">
        <v>45.376344086021504</v>
      </c>
      <c r="F145" s="34">
        <v>11.075268817204302</v>
      </c>
      <c r="G145" s="34">
        <v>0.10752688172043011</v>
      </c>
      <c r="H145" s="34">
        <v>11.182795698924732</v>
      </c>
      <c r="I145" s="33">
        <v>1748</v>
      </c>
      <c r="J145" s="34">
        <v>43.821510297482838</v>
      </c>
      <c r="K145" s="34">
        <v>43.478260869565219</v>
      </c>
      <c r="L145" s="34">
        <v>12.643020594965675</v>
      </c>
      <c r="M145" s="34">
        <v>5.7208237986270026E-2</v>
      </c>
      <c r="N145" s="35">
        <v>12.700228832951945</v>
      </c>
    </row>
    <row r="146" spans="1:14">
      <c r="A146" s="41" t="s">
        <v>339</v>
      </c>
      <c r="B146" s="32" t="s">
        <v>124</v>
      </c>
      <c r="C146" s="33">
        <v>675</v>
      </c>
      <c r="D146" s="34">
        <v>13.777777777777779</v>
      </c>
      <c r="E146" s="34">
        <v>47.703703703703702</v>
      </c>
      <c r="F146" s="34">
        <v>36.296296296296298</v>
      </c>
      <c r="G146" s="34">
        <v>2.2222222222222223</v>
      </c>
      <c r="H146" s="34">
        <v>38.518518518518519</v>
      </c>
      <c r="I146" s="33">
        <v>649</v>
      </c>
      <c r="J146" s="34">
        <v>12.01848998459168</v>
      </c>
      <c r="K146" s="34">
        <v>43.759630200308166</v>
      </c>
      <c r="L146" s="34">
        <v>43.451463790446844</v>
      </c>
      <c r="M146" s="34">
        <v>0.77041602465331283</v>
      </c>
      <c r="N146" s="35">
        <v>44.221879815100152</v>
      </c>
    </row>
    <row r="147" spans="1:14">
      <c r="A147" s="41" t="s">
        <v>339</v>
      </c>
      <c r="B147" s="32" t="s">
        <v>16</v>
      </c>
      <c r="C147" s="33">
        <v>5134</v>
      </c>
      <c r="D147" s="34">
        <v>63.069731203739771</v>
      </c>
      <c r="E147" s="34">
        <v>31.593299571484224</v>
      </c>
      <c r="F147" s="34">
        <v>5.1421893260615503</v>
      </c>
      <c r="G147" s="34">
        <v>0.19477989871445267</v>
      </c>
      <c r="H147" s="34">
        <v>5.336969224776003</v>
      </c>
      <c r="I147" s="33">
        <v>4495</v>
      </c>
      <c r="J147" s="34">
        <v>60.867630700778641</v>
      </c>
      <c r="K147" s="34">
        <v>32.480533926585096</v>
      </c>
      <c r="L147" s="34">
        <v>6.5850945494994439</v>
      </c>
      <c r="M147" s="34">
        <v>6.6740823136818686E-2</v>
      </c>
      <c r="N147" s="35">
        <v>6.6518353726362625</v>
      </c>
    </row>
    <row r="148" spans="1:14">
      <c r="A148" s="41" t="s">
        <v>339</v>
      </c>
      <c r="B148" s="32" t="s">
        <v>139</v>
      </c>
      <c r="C148" s="33">
        <v>417</v>
      </c>
      <c r="D148" s="34">
        <v>15.347721822541967</v>
      </c>
      <c r="E148" s="34">
        <v>46.762589928057551</v>
      </c>
      <c r="F148" s="34">
        <v>36.211031175059951</v>
      </c>
      <c r="G148" s="34">
        <v>1.6786570743405276</v>
      </c>
      <c r="H148" s="34">
        <v>37.889688249400479</v>
      </c>
      <c r="I148" s="33">
        <v>405</v>
      </c>
      <c r="J148" s="34">
        <v>13.580246913580247</v>
      </c>
      <c r="K148" s="34">
        <v>48.148148148148145</v>
      </c>
      <c r="L148" s="34">
        <v>37.037037037037038</v>
      </c>
      <c r="M148" s="34">
        <v>1.2345679012345678</v>
      </c>
      <c r="N148" s="35">
        <v>38.271604938271608</v>
      </c>
    </row>
    <row r="149" spans="1:14">
      <c r="A149" s="41" t="s">
        <v>339</v>
      </c>
      <c r="B149" s="32" t="s">
        <v>21</v>
      </c>
      <c r="C149" s="33">
        <v>648</v>
      </c>
      <c r="D149" s="34">
        <v>15.586419753086419</v>
      </c>
      <c r="E149" s="34">
        <v>41.203703703703702</v>
      </c>
      <c r="F149" s="34">
        <v>41.820987654320987</v>
      </c>
      <c r="G149" s="34">
        <v>1.3888888888888888</v>
      </c>
      <c r="H149" s="34">
        <v>43.209876543209873</v>
      </c>
      <c r="I149" s="33">
        <v>579</v>
      </c>
      <c r="J149" s="34">
        <v>12.953367875647668</v>
      </c>
      <c r="K149" s="34">
        <v>45.595854922279791</v>
      </c>
      <c r="L149" s="34">
        <v>40.414507772020727</v>
      </c>
      <c r="M149" s="34">
        <v>1.0362694300518134</v>
      </c>
      <c r="N149" s="35">
        <v>41.450777202072537</v>
      </c>
    </row>
    <row r="150" spans="1:14">
      <c r="A150" s="41" t="s">
        <v>339</v>
      </c>
      <c r="B150" s="32" t="s">
        <v>46</v>
      </c>
      <c r="C150" s="33">
        <v>884</v>
      </c>
      <c r="D150" s="34">
        <v>12.782805429864254</v>
      </c>
      <c r="E150" s="34">
        <v>43.665158371040725</v>
      </c>
      <c r="F150" s="34">
        <v>41.628959276018101</v>
      </c>
      <c r="G150" s="34">
        <v>1.9230769230769231</v>
      </c>
      <c r="H150" s="34">
        <v>43.552036199095021</v>
      </c>
      <c r="I150" s="33">
        <v>825</v>
      </c>
      <c r="J150" s="34">
        <v>12.484848484848484</v>
      </c>
      <c r="K150" s="34">
        <v>40.484848484848484</v>
      </c>
      <c r="L150" s="34">
        <v>45.575757575757578</v>
      </c>
      <c r="M150" s="34">
        <v>1.4545454545454546</v>
      </c>
      <c r="N150" s="35">
        <v>47.030303030303031</v>
      </c>
    </row>
    <row r="151" spans="1:14">
      <c r="A151" s="41" t="s">
        <v>339</v>
      </c>
      <c r="B151" s="32" t="s">
        <v>23</v>
      </c>
      <c r="C151" s="33">
        <v>460</v>
      </c>
      <c r="D151" s="34">
        <v>20.217391304347824</v>
      </c>
      <c r="E151" s="34">
        <v>48.043478260869563</v>
      </c>
      <c r="F151" s="34">
        <v>31.739130434782609</v>
      </c>
      <c r="G151" s="34">
        <v>0</v>
      </c>
      <c r="H151" s="34">
        <v>31.739130434782609</v>
      </c>
      <c r="I151" s="33">
        <v>453</v>
      </c>
      <c r="J151" s="34">
        <v>18.543046357615893</v>
      </c>
      <c r="K151" s="34">
        <v>54.966887417218544</v>
      </c>
      <c r="L151" s="34">
        <v>26.269315673289181</v>
      </c>
      <c r="M151" s="34">
        <v>0.22075055187637968</v>
      </c>
      <c r="N151" s="35">
        <v>26.490066225165563</v>
      </c>
    </row>
    <row r="152" spans="1:14">
      <c r="A152" s="41" t="s">
        <v>339</v>
      </c>
      <c r="B152" s="32" t="s">
        <v>26</v>
      </c>
      <c r="C152" s="33">
        <v>2539</v>
      </c>
      <c r="D152" s="34">
        <v>26.112642772745176</v>
      </c>
      <c r="E152" s="34">
        <v>49.743993698306419</v>
      </c>
      <c r="F152" s="34">
        <v>23.513194170933438</v>
      </c>
      <c r="G152" s="34">
        <v>0.63016935801496654</v>
      </c>
      <c r="H152" s="34">
        <v>24.143363528948406</v>
      </c>
      <c r="I152" s="33">
        <v>2379</v>
      </c>
      <c r="J152" s="34">
        <v>25.178646490121899</v>
      </c>
      <c r="K152" s="34">
        <v>49.264396805380414</v>
      </c>
      <c r="L152" s="34">
        <v>25.094577553593947</v>
      </c>
      <c r="M152" s="34">
        <v>0.46237915090374104</v>
      </c>
      <c r="N152" s="35">
        <v>25.556956704497686</v>
      </c>
    </row>
    <row r="153" spans="1:14">
      <c r="A153" s="41" t="s">
        <v>339</v>
      </c>
      <c r="B153" s="32" t="s">
        <v>28</v>
      </c>
      <c r="C153" s="33">
        <v>779</v>
      </c>
      <c r="D153" s="34">
        <v>20.92426187419769</v>
      </c>
      <c r="E153" s="34">
        <v>48.010269576379976</v>
      </c>
      <c r="F153" s="34">
        <v>30.166880616174584</v>
      </c>
      <c r="G153" s="34">
        <v>0.89858793324775355</v>
      </c>
      <c r="H153" s="34">
        <v>31.065468549422338</v>
      </c>
      <c r="I153" s="33">
        <v>722</v>
      </c>
      <c r="J153" s="34">
        <v>21.191135734072024</v>
      </c>
      <c r="K153" s="34">
        <v>48.89196675900277</v>
      </c>
      <c r="L153" s="34">
        <v>29.362880886426591</v>
      </c>
      <c r="M153" s="34">
        <v>0.554016620498615</v>
      </c>
      <c r="N153" s="35">
        <v>29.916897506925206</v>
      </c>
    </row>
    <row r="154" spans="1:14">
      <c r="A154" s="41" t="s">
        <v>339</v>
      </c>
      <c r="B154" s="32" t="s">
        <v>31</v>
      </c>
      <c r="C154" s="33">
        <v>773</v>
      </c>
      <c r="D154" s="34">
        <v>31.82406209573092</v>
      </c>
      <c r="E154" s="34">
        <v>50.452781371280722</v>
      </c>
      <c r="F154" s="34">
        <v>17.335058214747736</v>
      </c>
      <c r="G154" s="34">
        <v>0.38809831824062097</v>
      </c>
      <c r="H154" s="34">
        <v>17.723156532988359</v>
      </c>
      <c r="I154" s="33">
        <v>760</v>
      </c>
      <c r="J154" s="34">
        <v>31.44736842105263</v>
      </c>
      <c r="K154" s="34">
        <v>51.05263157894737</v>
      </c>
      <c r="L154" s="34">
        <v>17.236842105263158</v>
      </c>
      <c r="M154" s="34">
        <v>0.26315789473684209</v>
      </c>
      <c r="N154" s="35">
        <v>17.5</v>
      </c>
    </row>
    <row r="155" spans="1:14">
      <c r="A155" s="41" t="s">
        <v>339</v>
      </c>
      <c r="B155" s="32" t="s">
        <v>33</v>
      </c>
      <c r="C155" s="33">
        <v>1310</v>
      </c>
      <c r="D155" s="34">
        <v>49.160305343511453</v>
      </c>
      <c r="E155" s="34">
        <v>40.610687022900763</v>
      </c>
      <c r="F155" s="34">
        <v>10</v>
      </c>
      <c r="G155" s="34">
        <v>0.22900763358778625</v>
      </c>
      <c r="H155" s="34">
        <v>10.229007633587786</v>
      </c>
      <c r="I155" s="33">
        <v>1149</v>
      </c>
      <c r="J155" s="34">
        <v>45.604873803307221</v>
      </c>
      <c r="K155" s="34">
        <v>40.382941688424715</v>
      </c>
      <c r="L155" s="34">
        <v>13.838120104438643</v>
      </c>
      <c r="M155" s="34">
        <v>0.17406440382941687</v>
      </c>
      <c r="N155" s="35">
        <v>14.01218450826806</v>
      </c>
    </row>
    <row r="156" spans="1:14">
      <c r="A156" s="41" t="s">
        <v>339</v>
      </c>
      <c r="B156" s="32" t="s">
        <v>213</v>
      </c>
      <c r="C156" s="33">
        <v>157</v>
      </c>
      <c r="D156" s="34">
        <v>40.764331210191081</v>
      </c>
      <c r="E156" s="34">
        <v>56.050955414012741</v>
      </c>
      <c r="F156" s="34">
        <v>3.1847133757961785</v>
      </c>
      <c r="G156" s="34">
        <v>0</v>
      </c>
      <c r="H156" s="34">
        <v>3.1847133757961785</v>
      </c>
      <c r="I156" s="33">
        <v>171</v>
      </c>
      <c r="J156" s="34">
        <v>25.146198830409357</v>
      </c>
      <c r="K156" s="34">
        <v>61.988304093567251</v>
      </c>
      <c r="L156" s="34">
        <v>12.865497076023392</v>
      </c>
      <c r="M156" s="34">
        <v>0</v>
      </c>
      <c r="N156" s="35">
        <v>12.865497076023392</v>
      </c>
    </row>
    <row r="157" spans="1:14">
      <c r="A157" s="41" t="s">
        <v>339</v>
      </c>
      <c r="B157" s="32" t="s">
        <v>306</v>
      </c>
      <c r="C157" s="33">
        <v>49</v>
      </c>
      <c r="D157" s="34">
        <v>48.979591836734691</v>
      </c>
      <c r="E157" s="34">
        <v>38.775510204081634</v>
      </c>
      <c r="F157" s="34">
        <v>12.244897959183673</v>
      </c>
      <c r="G157" s="34">
        <v>0</v>
      </c>
      <c r="H157" s="34">
        <v>12.244897959183673</v>
      </c>
      <c r="I157" s="33">
        <v>50</v>
      </c>
      <c r="J157" s="34">
        <v>58</v>
      </c>
      <c r="K157" s="34">
        <v>36</v>
      </c>
      <c r="L157" s="34">
        <v>6</v>
      </c>
      <c r="M157" s="34">
        <v>0</v>
      </c>
      <c r="N157" s="35">
        <v>6</v>
      </c>
    </row>
    <row r="158" spans="1:14">
      <c r="A158" s="41" t="s">
        <v>339</v>
      </c>
      <c r="B158" s="32" t="s">
        <v>187</v>
      </c>
      <c r="C158" s="33">
        <v>56</v>
      </c>
      <c r="D158" s="34">
        <v>75</v>
      </c>
      <c r="E158" s="34">
        <v>25</v>
      </c>
      <c r="F158" s="34">
        <v>0</v>
      </c>
      <c r="G158" s="34">
        <v>0</v>
      </c>
      <c r="H158" s="34">
        <v>0</v>
      </c>
      <c r="I158" s="33">
        <v>74</v>
      </c>
      <c r="J158" s="34">
        <v>77.027027027027032</v>
      </c>
      <c r="K158" s="34">
        <v>21.621621621621621</v>
      </c>
      <c r="L158" s="34">
        <v>1.3513513513513513</v>
      </c>
      <c r="M158" s="34">
        <v>0</v>
      </c>
      <c r="N158" s="35">
        <v>1.3513513513513513</v>
      </c>
    </row>
    <row r="159" spans="1:14">
      <c r="A159" s="41" t="s">
        <v>339</v>
      </c>
      <c r="B159" s="36" t="s">
        <v>340</v>
      </c>
      <c r="C159" s="33">
        <v>7</v>
      </c>
      <c r="D159" s="35" t="s">
        <v>344</v>
      </c>
      <c r="E159" s="35" t="s">
        <v>344</v>
      </c>
      <c r="F159" s="35" t="s">
        <v>344</v>
      </c>
      <c r="G159" s="35" t="s">
        <v>344</v>
      </c>
      <c r="H159" s="35" t="s">
        <v>344</v>
      </c>
      <c r="I159" s="33">
        <v>14</v>
      </c>
      <c r="J159" s="35">
        <v>71.428571428571431</v>
      </c>
      <c r="K159" s="35">
        <v>28.571428571428573</v>
      </c>
      <c r="L159" s="35">
        <v>0</v>
      </c>
      <c r="M159" s="35">
        <v>0</v>
      </c>
      <c r="N159" s="35">
        <v>0</v>
      </c>
    </row>
    <row r="160" spans="1:14">
      <c r="A160" s="41" t="s">
        <v>339</v>
      </c>
      <c r="B160" s="32" t="s">
        <v>49</v>
      </c>
      <c r="C160" s="33">
        <v>86</v>
      </c>
      <c r="D160" s="34">
        <v>40.697674418604649</v>
      </c>
      <c r="E160" s="34">
        <v>38.372093023255815</v>
      </c>
      <c r="F160" s="34">
        <v>18.604651162790699</v>
      </c>
      <c r="G160" s="34">
        <v>2.3255813953488373</v>
      </c>
      <c r="H160" s="34">
        <v>20.930232558139537</v>
      </c>
      <c r="I160" s="33">
        <v>94</v>
      </c>
      <c r="J160" s="34">
        <v>38.297872340425535</v>
      </c>
      <c r="K160" s="34">
        <v>41.48936170212766</v>
      </c>
      <c r="L160" s="34">
        <v>20.212765957446809</v>
      </c>
      <c r="M160" s="34">
        <v>0</v>
      </c>
      <c r="N160" s="35">
        <v>20.212765957446809</v>
      </c>
    </row>
    <row r="161" spans="1:14">
      <c r="A161" s="41" t="s">
        <v>339</v>
      </c>
      <c r="B161" s="32" t="s">
        <v>35</v>
      </c>
      <c r="C161" s="33">
        <v>42</v>
      </c>
      <c r="D161" s="34">
        <v>11.904761904761905</v>
      </c>
      <c r="E161" s="34">
        <v>40.476190476190474</v>
      </c>
      <c r="F161" s="34">
        <v>47.61904761904762</v>
      </c>
      <c r="G161" s="34">
        <v>0</v>
      </c>
      <c r="H161" s="34">
        <v>47.61904761904762</v>
      </c>
      <c r="I161" s="33">
        <v>34</v>
      </c>
      <c r="J161" s="34">
        <v>11.764705882352942</v>
      </c>
      <c r="K161" s="34">
        <v>38.235294117647058</v>
      </c>
      <c r="L161" s="34">
        <v>50</v>
      </c>
      <c r="M161" s="34">
        <v>0</v>
      </c>
      <c r="N161" s="35">
        <v>50</v>
      </c>
    </row>
    <row r="162" spans="1:14">
      <c r="A162" s="41" t="s">
        <v>339</v>
      </c>
      <c r="B162" s="32" t="s">
        <v>163</v>
      </c>
      <c r="C162" s="33">
        <v>49</v>
      </c>
      <c r="D162" s="34">
        <v>32.653061224489797</v>
      </c>
      <c r="E162" s="34">
        <v>57.142857142857146</v>
      </c>
      <c r="F162" s="34">
        <v>10.204081632653061</v>
      </c>
      <c r="G162" s="34">
        <v>0</v>
      </c>
      <c r="H162" s="34">
        <v>10.204081632653061</v>
      </c>
      <c r="I162" s="33">
        <v>49</v>
      </c>
      <c r="J162" s="34">
        <v>14.285714285714286</v>
      </c>
      <c r="K162" s="34">
        <v>63.265306122448976</v>
      </c>
      <c r="L162" s="34">
        <v>22.448979591836736</v>
      </c>
      <c r="M162" s="34">
        <v>0</v>
      </c>
      <c r="N162" s="35">
        <v>22.448979591836736</v>
      </c>
    </row>
    <row r="163" spans="1:14">
      <c r="A163" s="41" t="s">
        <v>339</v>
      </c>
      <c r="B163" s="32" t="s">
        <v>215</v>
      </c>
      <c r="C163" s="33">
        <v>37</v>
      </c>
      <c r="D163" s="34">
        <v>78.378378378378372</v>
      </c>
      <c r="E163" s="34">
        <v>18.918918918918919</v>
      </c>
      <c r="F163" s="34">
        <v>2.7027027027027026</v>
      </c>
      <c r="G163" s="34">
        <v>0</v>
      </c>
      <c r="H163" s="34">
        <v>2.7027027027027026</v>
      </c>
      <c r="I163" s="33">
        <v>43</v>
      </c>
      <c r="J163" s="34">
        <v>44.186046511627907</v>
      </c>
      <c r="K163" s="34">
        <v>39.534883720930232</v>
      </c>
      <c r="L163" s="34">
        <v>16.279069767441861</v>
      </c>
      <c r="M163" s="34">
        <v>0</v>
      </c>
      <c r="N163" s="35">
        <v>16.279069767441861</v>
      </c>
    </row>
    <row r="164" spans="1:14">
      <c r="A164" s="41" t="s">
        <v>339</v>
      </c>
      <c r="B164" s="32" t="s">
        <v>308</v>
      </c>
      <c r="C164" s="33">
        <v>28</v>
      </c>
      <c r="D164" s="34">
        <v>7.1428571428571432</v>
      </c>
      <c r="E164" s="34">
        <v>39.285714285714285</v>
      </c>
      <c r="F164" s="34">
        <v>50</v>
      </c>
      <c r="G164" s="34">
        <v>3.5714285714285716</v>
      </c>
      <c r="H164" s="34">
        <v>53.571428571428569</v>
      </c>
      <c r="I164" s="33">
        <v>32</v>
      </c>
      <c r="J164" s="34">
        <v>0</v>
      </c>
      <c r="K164" s="34">
        <v>56.25</v>
      </c>
      <c r="L164" s="34">
        <v>43.75</v>
      </c>
      <c r="M164" s="34">
        <v>0</v>
      </c>
      <c r="N164" s="35">
        <v>43.75</v>
      </c>
    </row>
    <row r="165" spans="1:14">
      <c r="A165" s="41" t="s">
        <v>339</v>
      </c>
      <c r="B165" s="32" t="s">
        <v>217</v>
      </c>
      <c r="C165" s="33">
        <v>21</v>
      </c>
      <c r="D165" s="34">
        <v>38.095238095238095</v>
      </c>
      <c r="E165" s="34">
        <v>57.142857142857146</v>
      </c>
      <c r="F165" s="34">
        <v>0</v>
      </c>
      <c r="G165" s="34">
        <v>4.7619047619047619</v>
      </c>
      <c r="H165" s="34">
        <v>4.7619047619047619</v>
      </c>
      <c r="I165" s="33">
        <v>51</v>
      </c>
      <c r="J165" s="34">
        <v>39.215686274509807</v>
      </c>
      <c r="K165" s="34">
        <v>47.058823529411768</v>
      </c>
      <c r="L165" s="34">
        <v>13.725490196078431</v>
      </c>
      <c r="M165" s="34">
        <v>0</v>
      </c>
      <c r="N165" s="35">
        <v>13.725490196078431</v>
      </c>
    </row>
    <row r="166" spans="1:14">
      <c r="A166" s="41" t="s">
        <v>339</v>
      </c>
      <c r="B166" s="32" t="s">
        <v>36</v>
      </c>
      <c r="C166" s="33">
        <v>40</v>
      </c>
      <c r="D166" s="34">
        <v>20</v>
      </c>
      <c r="E166" s="34">
        <v>57.5</v>
      </c>
      <c r="F166" s="34">
        <v>22.5</v>
      </c>
      <c r="G166" s="34">
        <v>0</v>
      </c>
      <c r="H166" s="34">
        <v>22.5</v>
      </c>
      <c r="I166" s="33">
        <v>57</v>
      </c>
      <c r="J166" s="34">
        <v>26.315789473684209</v>
      </c>
      <c r="K166" s="34">
        <v>52.631578947368418</v>
      </c>
      <c r="L166" s="34">
        <v>21.05263157894737</v>
      </c>
      <c r="M166" s="34">
        <v>0</v>
      </c>
      <c r="N166" s="35">
        <v>21.05263157894737</v>
      </c>
    </row>
    <row r="167" spans="1:14">
      <c r="A167" s="41" t="s">
        <v>339</v>
      </c>
      <c r="B167" s="32" t="s">
        <v>219</v>
      </c>
      <c r="C167" s="33">
        <v>155</v>
      </c>
      <c r="D167" s="34">
        <v>74.193548387096769</v>
      </c>
      <c r="E167" s="34">
        <v>23.225806451612904</v>
      </c>
      <c r="F167" s="34">
        <v>2.5806451612903225</v>
      </c>
      <c r="G167" s="34">
        <v>0</v>
      </c>
      <c r="H167" s="34">
        <v>2.5806451612903225</v>
      </c>
      <c r="I167" s="33">
        <v>187</v>
      </c>
      <c r="J167" s="34">
        <v>62.032085561497325</v>
      </c>
      <c r="K167" s="34">
        <v>31.016042780748663</v>
      </c>
      <c r="L167" s="34">
        <v>6.9518716577540109</v>
      </c>
      <c r="M167" s="34">
        <v>0</v>
      </c>
      <c r="N167" s="35">
        <v>6.9518716577540109</v>
      </c>
    </row>
    <row r="168" spans="1:14">
      <c r="A168" s="41" t="s">
        <v>339</v>
      </c>
      <c r="B168" s="36" t="s">
        <v>341</v>
      </c>
      <c r="C168" s="33">
        <v>8</v>
      </c>
      <c r="D168" s="35" t="s">
        <v>344</v>
      </c>
      <c r="E168" s="35" t="s">
        <v>344</v>
      </c>
      <c r="F168" s="35" t="s">
        <v>344</v>
      </c>
      <c r="G168" s="35" t="s">
        <v>344</v>
      </c>
      <c r="H168" s="35" t="s">
        <v>344</v>
      </c>
      <c r="I168" s="33">
        <v>11</v>
      </c>
      <c r="J168" s="35">
        <v>90.909090909090907</v>
      </c>
      <c r="K168" s="35">
        <v>9.0909090909090917</v>
      </c>
      <c r="L168" s="35">
        <v>0</v>
      </c>
      <c r="M168" s="35">
        <v>0</v>
      </c>
      <c r="N168" s="35">
        <v>0</v>
      </c>
    </row>
    <row r="169" spans="1:14">
      <c r="A169" s="41" t="s">
        <v>339</v>
      </c>
      <c r="B169" s="32" t="s">
        <v>38</v>
      </c>
      <c r="C169" s="33">
        <v>783</v>
      </c>
      <c r="D169" s="34">
        <v>26.181353767560665</v>
      </c>
      <c r="E169" s="34">
        <v>45.849297573435507</v>
      </c>
      <c r="F169" s="34">
        <v>27.458492975734355</v>
      </c>
      <c r="G169" s="34">
        <v>0.51085568326947639</v>
      </c>
      <c r="H169" s="34">
        <v>27.969348659003831</v>
      </c>
      <c r="I169" s="33">
        <v>710</v>
      </c>
      <c r="J169" s="34">
        <v>23.239436619718308</v>
      </c>
      <c r="K169" s="34">
        <v>47.04225352112676</v>
      </c>
      <c r="L169" s="34">
        <v>29.43661971830986</v>
      </c>
      <c r="M169" s="34">
        <v>0.28169014084507044</v>
      </c>
      <c r="N169" s="35">
        <v>29.718309859154928</v>
      </c>
    </row>
    <row r="170" spans="1:14">
      <c r="A170" s="41" t="s">
        <v>339</v>
      </c>
      <c r="B170" s="32" t="s">
        <v>166</v>
      </c>
      <c r="C170" s="33">
        <v>461</v>
      </c>
      <c r="D170" s="34">
        <v>17.787418655097614</v>
      </c>
      <c r="E170" s="34">
        <v>52.060737527114966</v>
      </c>
      <c r="F170" s="34">
        <v>29.934924078091107</v>
      </c>
      <c r="G170" s="34">
        <v>0.21691973969631237</v>
      </c>
      <c r="H170" s="34">
        <v>30.15184381778742</v>
      </c>
      <c r="I170" s="33">
        <v>436</v>
      </c>
      <c r="J170" s="34">
        <v>14.220183486238533</v>
      </c>
      <c r="K170" s="34">
        <v>49.082568807339449</v>
      </c>
      <c r="L170" s="34">
        <v>36.238532110091747</v>
      </c>
      <c r="M170" s="34">
        <v>0.45871559633027525</v>
      </c>
      <c r="N170" s="35">
        <v>36.697247706422019</v>
      </c>
    </row>
    <row r="171" spans="1:14">
      <c r="A171" s="41" t="s">
        <v>339</v>
      </c>
      <c r="B171" s="32" t="s">
        <v>168</v>
      </c>
      <c r="C171" s="33">
        <v>857</v>
      </c>
      <c r="D171" s="34">
        <v>20.886814469078178</v>
      </c>
      <c r="E171" s="34">
        <v>44.574095682613766</v>
      </c>
      <c r="F171" s="34">
        <v>33.022170361726957</v>
      </c>
      <c r="G171" s="34">
        <v>1.5169194865810969</v>
      </c>
      <c r="H171" s="34">
        <v>34.539089848308052</v>
      </c>
      <c r="I171" s="33">
        <v>790</v>
      </c>
      <c r="J171" s="34">
        <v>15.443037974683545</v>
      </c>
      <c r="K171" s="34">
        <v>47.215189873417721</v>
      </c>
      <c r="L171" s="34">
        <v>36.962025316455694</v>
      </c>
      <c r="M171" s="34">
        <v>0.379746835443038</v>
      </c>
      <c r="N171" s="35">
        <v>37.341772151898731</v>
      </c>
    </row>
    <row r="172" spans="1:14">
      <c r="A172" s="41" t="s">
        <v>339</v>
      </c>
      <c r="B172" s="32" t="s">
        <v>223</v>
      </c>
      <c r="C172" s="33">
        <v>443</v>
      </c>
      <c r="D172" s="34">
        <v>31.151241534988714</v>
      </c>
      <c r="E172" s="34">
        <v>52.370203160270883</v>
      </c>
      <c r="F172" s="34">
        <v>16.252821670428894</v>
      </c>
      <c r="G172" s="34">
        <v>0.22573363431151242</v>
      </c>
      <c r="H172" s="34">
        <v>16.478555304740407</v>
      </c>
      <c r="I172" s="33">
        <v>397</v>
      </c>
      <c r="J172" s="34">
        <v>26.952141057934508</v>
      </c>
      <c r="K172" s="34">
        <v>50.629722921914357</v>
      </c>
      <c r="L172" s="34">
        <v>22.166246851385392</v>
      </c>
      <c r="M172" s="34">
        <v>0.25188916876574308</v>
      </c>
      <c r="N172" s="35">
        <v>22.418136020151135</v>
      </c>
    </row>
  </sheetData>
  <mergeCells count="2">
    <mergeCell ref="A1:B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9"/>
  <sheetViews>
    <sheetView workbookViewId="0">
      <pane ySplit="3" topLeftCell="A4" activePane="bottomLeft" state="frozen"/>
      <selection activeCell="B1" sqref="B1"/>
      <selection pane="bottomLeft" activeCell="H299" sqref="A1:H299"/>
    </sheetView>
  </sheetViews>
  <sheetFormatPr defaultRowHeight="11.25"/>
  <cols>
    <col min="1" max="1" width="5.140625" style="1" customWidth="1"/>
    <col min="2" max="2" width="19" style="1" customWidth="1"/>
    <col min="3" max="3" width="36.5703125" style="1" customWidth="1"/>
    <col min="4" max="4" width="6.140625" style="1" customWidth="1"/>
    <col min="5" max="5" width="5.28515625" style="1" customWidth="1"/>
    <col min="6" max="6" width="6.42578125" style="1" customWidth="1"/>
    <col min="7" max="7" width="5.140625" style="1" customWidth="1"/>
    <col min="8" max="8" width="6.28515625" style="5" customWidth="1"/>
    <col min="9" max="16384" width="9.140625" style="1"/>
  </cols>
  <sheetData>
    <row r="1" spans="1:14" ht="87" customHeight="1">
      <c r="A1" s="20"/>
      <c r="B1" s="24"/>
      <c r="H1" s="2"/>
    </row>
    <row r="2" spans="1:14" s="5" customFormat="1" ht="39" customHeight="1">
      <c r="A2" s="22" t="s">
        <v>358</v>
      </c>
      <c r="B2" s="23"/>
      <c r="C2" s="23"/>
      <c r="D2" s="23"/>
      <c r="E2" s="23"/>
      <c r="F2" s="23"/>
      <c r="G2" s="23"/>
      <c r="H2" s="23"/>
      <c r="I2" s="3"/>
      <c r="J2" s="3"/>
      <c r="K2" s="3"/>
      <c r="L2" s="3"/>
      <c r="M2" s="3"/>
      <c r="N2" s="4"/>
    </row>
    <row r="3" spans="1:14" s="8" customFormat="1" ht="37.5" customHeight="1">
      <c r="A3" s="6" t="s">
        <v>326</v>
      </c>
      <c r="B3" s="6" t="s">
        <v>342</v>
      </c>
      <c r="C3" s="6" t="s">
        <v>352</v>
      </c>
      <c r="D3" s="6" t="s">
        <v>354</v>
      </c>
      <c r="E3" s="6" t="s">
        <v>353</v>
      </c>
      <c r="F3" s="6" t="s">
        <v>355</v>
      </c>
      <c r="G3" s="6" t="s">
        <v>356</v>
      </c>
      <c r="H3" s="7" t="s">
        <v>359</v>
      </c>
    </row>
    <row r="4" spans="1:14">
      <c r="A4" s="9" t="s">
        <v>0</v>
      </c>
      <c r="B4" s="9" t="s">
        <v>73</v>
      </c>
      <c r="C4" s="9" t="s">
        <v>231</v>
      </c>
      <c r="D4" s="10">
        <v>40</v>
      </c>
      <c r="E4" s="11">
        <v>62.5</v>
      </c>
      <c r="F4" s="10">
        <v>50</v>
      </c>
      <c r="G4" s="11">
        <v>30</v>
      </c>
      <c r="H4" s="12">
        <f t="shared" ref="H4:H35" si="0">G4-E4</f>
        <v>-32.5</v>
      </c>
    </row>
    <row r="5" spans="1:14">
      <c r="A5" s="9" t="s">
        <v>0</v>
      </c>
      <c r="B5" s="9" t="s">
        <v>73</v>
      </c>
      <c r="C5" s="9" t="s">
        <v>233</v>
      </c>
      <c r="D5" s="10">
        <v>37</v>
      </c>
      <c r="E5" s="11">
        <v>56.756756756756758</v>
      </c>
      <c r="F5" s="10">
        <v>43</v>
      </c>
      <c r="G5" s="11">
        <v>30.232558139534884</v>
      </c>
      <c r="H5" s="12">
        <f t="shared" si="0"/>
        <v>-26.524198617221874</v>
      </c>
    </row>
    <row r="6" spans="1:14">
      <c r="A6" s="9" t="s">
        <v>0</v>
      </c>
      <c r="B6" s="9" t="s">
        <v>26</v>
      </c>
      <c r="C6" s="9" t="s">
        <v>265</v>
      </c>
      <c r="D6" s="10">
        <v>29</v>
      </c>
      <c r="E6" s="11">
        <v>62.068965517241381</v>
      </c>
      <c r="F6" s="10">
        <v>39</v>
      </c>
      <c r="G6" s="11">
        <v>35.897435897435898</v>
      </c>
      <c r="H6" s="12">
        <f t="shared" si="0"/>
        <v>-26.171529619805483</v>
      </c>
    </row>
    <row r="7" spans="1:14">
      <c r="A7" s="9" t="s">
        <v>0</v>
      </c>
      <c r="B7" s="9" t="s">
        <v>26</v>
      </c>
      <c r="C7" s="9" t="s">
        <v>271</v>
      </c>
      <c r="D7" s="10">
        <v>41</v>
      </c>
      <c r="E7" s="11">
        <v>56.097560975609753</v>
      </c>
      <c r="F7" s="10">
        <v>33</v>
      </c>
      <c r="G7" s="11">
        <v>30.303030303030305</v>
      </c>
      <c r="H7" s="12">
        <f t="shared" si="0"/>
        <v>-25.794530672579448</v>
      </c>
    </row>
    <row r="8" spans="1:14">
      <c r="A8" s="9" t="s">
        <v>0</v>
      </c>
      <c r="B8" s="9" t="s">
        <v>73</v>
      </c>
      <c r="C8" s="9" t="s">
        <v>236</v>
      </c>
      <c r="D8" s="10">
        <v>23</v>
      </c>
      <c r="E8" s="11">
        <v>43.478260869565219</v>
      </c>
      <c r="F8" s="10">
        <v>20</v>
      </c>
      <c r="G8" s="11">
        <v>25</v>
      </c>
      <c r="H8" s="12">
        <f t="shared" si="0"/>
        <v>-18.478260869565219</v>
      </c>
    </row>
    <row r="9" spans="1:14">
      <c r="A9" s="9" t="s">
        <v>0</v>
      </c>
      <c r="B9" s="9" t="s">
        <v>54</v>
      </c>
      <c r="C9" s="9" t="s">
        <v>229</v>
      </c>
      <c r="D9" s="10">
        <v>49</v>
      </c>
      <c r="E9" s="11">
        <v>40.816326530612244</v>
      </c>
      <c r="F9" s="10">
        <v>40</v>
      </c>
      <c r="G9" s="11">
        <v>22.5</v>
      </c>
      <c r="H9" s="12">
        <f t="shared" si="0"/>
        <v>-18.316326530612244</v>
      </c>
    </row>
    <row r="10" spans="1:14">
      <c r="A10" s="9" t="s">
        <v>0</v>
      </c>
      <c r="B10" s="9" t="s">
        <v>28</v>
      </c>
      <c r="C10" s="9" t="s">
        <v>274</v>
      </c>
      <c r="D10" s="10">
        <v>27</v>
      </c>
      <c r="E10" s="11">
        <v>81.481481481481481</v>
      </c>
      <c r="F10" s="10">
        <v>22</v>
      </c>
      <c r="G10" s="11">
        <v>63.636363636363633</v>
      </c>
      <c r="H10" s="12">
        <f t="shared" si="0"/>
        <v>-17.845117845117848</v>
      </c>
    </row>
    <row r="11" spans="1:14">
      <c r="A11" s="9" t="s">
        <v>0</v>
      </c>
      <c r="B11" s="9" t="s">
        <v>308</v>
      </c>
      <c r="C11" s="9" t="s">
        <v>308</v>
      </c>
      <c r="D11" s="10">
        <v>17</v>
      </c>
      <c r="E11" s="11">
        <v>70.588235294117652</v>
      </c>
      <c r="F11" s="10">
        <v>17</v>
      </c>
      <c r="G11" s="11">
        <v>52.941176470588232</v>
      </c>
      <c r="H11" s="12">
        <f t="shared" si="0"/>
        <v>-17.64705882352942</v>
      </c>
    </row>
    <row r="12" spans="1:14">
      <c r="A12" s="9" t="s">
        <v>0</v>
      </c>
      <c r="B12" s="9" t="s">
        <v>26</v>
      </c>
      <c r="C12" s="9" t="s">
        <v>273</v>
      </c>
      <c r="D12" s="10">
        <v>54</v>
      </c>
      <c r="E12" s="11">
        <v>64.81481481481481</v>
      </c>
      <c r="F12" s="10">
        <v>36</v>
      </c>
      <c r="G12" s="11">
        <v>47.222222222222221</v>
      </c>
      <c r="H12" s="12">
        <f t="shared" si="0"/>
        <v>-17.592592592592588</v>
      </c>
    </row>
    <row r="13" spans="1:14">
      <c r="A13" s="9" t="s">
        <v>0</v>
      </c>
      <c r="B13" s="9" t="s">
        <v>73</v>
      </c>
      <c r="C13" s="9" t="s">
        <v>232</v>
      </c>
      <c r="D13" s="10">
        <v>33</v>
      </c>
      <c r="E13" s="11">
        <v>78.787878787878782</v>
      </c>
      <c r="F13" s="10">
        <v>31</v>
      </c>
      <c r="G13" s="11">
        <v>61.29032258064516</v>
      </c>
      <c r="H13" s="12">
        <f t="shared" si="0"/>
        <v>-17.497556207233622</v>
      </c>
    </row>
    <row r="14" spans="1:14">
      <c r="A14" s="9" t="s">
        <v>0</v>
      </c>
      <c r="B14" s="9" t="s">
        <v>54</v>
      </c>
      <c r="C14" s="9" t="s">
        <v>228</v>
      </c>
      <c r="D14" s="10">
        <v>64</v>
      </c>
      <c r="E14" s="11">
        <v>39.0625</v>
      </c>
      <c r="F14" s="10">
        <v>46</v>
      </c>
      <c r="G14" s="11">
        <v>21.739130434782609</v>
      </c>
      <c r="H14" s="12">
        <f t="shared" si="0"/>
        <v>-17.323369565217391</v>
      </c>
    </row>
    <row r="15" spans="1:14">
      <c r="A15" s="9" t="s">
        <v>0</v>
      </c>
      <c r="B15" s="9" t="s">
        <v>99</v>
      </c>
      <c r="C15" s="9" t="s">
        <v>243</v>
      </c>
      <c r="D15" s="10">
        <v>51</v>
      </c>
      <c r="E15" s="11">
        <v>60.784313725490193</v>
      </c>
      <c r="F15" s="10">
        <v>46</v>
      </c>
      <c r="G15" s="11">
        <v>43.478260869565219</v>
      </c>
      <c r="H15" s="12">
        <f t="shared" si="0"/>
        <v>-17.306052855924975</v>
      </c>
    </row>
    <row r="16" spans="1:14">
      <c r="A16" s="9" t="s">
        <v>0</v>
      </c>
      <c r="B16" s="9" t="s">
        <v>41</v>
      </c>
      <c r="C16" s="9" t="s">
        <v>240</v>
      </c>
      <c r="D16" s="10">
        <v>52</v>
      </c>
      <c r="E16" s="11">
        <v>30.76923076923077</v>
      </c>
      <c r="F16" s="10">
        <v>22</v>
      </c>
      <c r="G16" s="11">
        <v>13.636363636363637</v>
      </c>
      <c r="H16" s="12">
        <f t="shared" si="0"/>
        <v>-17.132867132867133</v>
      </c>
    </row>
    <row r="17" spans="1:8">
      <c r="A17" s="9" t="s">
        <v>0</v>
      </c>
      <c r="B17" s="9" t="s">
        <v>28</v>
      </c>
      <c r="C17" s="9" t="s">
        <v>275</v>
      </c>
      <c r="D17" s="10">
        <v>37</v>
      </c>
      <c r="E17" s="11">
        <v>51.351351351351354</v>
      </c>
      <c r="F17" s="10">
        <v>54</v>
      </c>
      <c r="G17" s="11">
        <v>35.185185185185183</v>
      </c>
      <c r="H17" s="12">
        <f t="shared" si="0"/>
        <v>-16.166166166166171</v>
      </c>
    </row>
    <row r="18" spans="1:8">
      <c r="A18" s="9" t="s">
        <v>0</v>
      </c>
      <c r="B18" s="9" t="s">
        <v>73</v>
      </c>
      <c r="C18" s="9" t="s">
        <v>235</v>
      </c>
      <c r="D18" s="10">
        <v>63</v>
      </c>
      <c r="E18" s="11">
        <v>58.730158730158728</v>
      </c>
      <c r="F18" s="10">
        <v>35</v>
      </c>
      <c r="G18" s="11">
        <v>42.857142857142854</v>
      </c>
      <c r="H18" s="12">
        <f t="shared" si="0"/>
        <v>-15.873015873015873</v>
      </c>
    </row>
    <row r="19" spans="1:8">
      <c r="A19" s="9" t="s">
        <v>0</v>
      </c>
      <c r="B19" s="9" t="s">
        <v>21</v>
      </c>
      <c r="C19" s="9" t="s">
        <v>263</v>
      </c>
      <c r="D19" s="10">
        <v>41</v>
      </c>
      <c r="E19" s="11">
        <v>60.975609756097562</v>
      </c>
      <c r="F19" s="10">
        <v>35</v>
      </c>
      <c r="G19" s="11">
        <v>45.714285714285715</v>
      </c>
      <c r="H19" s="12">
        <f t="shared" si="0"/>
        <v>-15.261324041811847</v>
      </c>
    </row>
    <row r="20" spans="1:8">
      <c r="A20" s="9" t="s">
        <v>0</v>
      </c>
      <c r="B20" s="9" t="s">
        <v>10</v>
      </c>
      <c r="C20" s="9" t="s">
        <v>247</v>
      </c>
      <c r="D20" s="10">
        <v>44</v>
      </c>
      <c r="E20" s="11">
        <v>40.909090909090907</v>
      </c>
      <c r="F20" s="10">
        <v>19</v>
      </c>
      <c r="G20" s="11">
        <v>26.315789473684209</v>
      </c>
      <c r="H20" s="12">
        <f t="shared" si="0"/>
        <v>-14.593301435406698</v>
      </c>
    </row>
    <row r="21" spans="1:8">
      <c r="A21" s="9" t="s">
        <v>0</v>
      </c>
      <c r="B21" s="9" t="s">
        <v>16</v>
      </c>
      <c r="C21" s="9" t="s">
        <v>255</v>
      </c>
      <c r="D21" s="10">
        <v>87</v>
      </c>
      <c r="E21" s="11">
        <v>18.390804597701148</v>
      </c>
      <c r="F21" s="10">
        <v>89</v>
      </c>
      <c r="G21" s="11">
        <v>4.4943820224719104</v>
      </c>
      <c r="H21" s="12">
        <f t="shared" si="0"/>
        <v>-13.896422575229238</v>
      </c>
    </row>
    <row r="22" spans="1:8">
      <c r="A22" s="9" t="s">
        <v>0</v>
      </c>
      <c r="B22" s="9" t="s">
        <v>33</v>
      </c>
      <c r="C22" s="9" t="s">
        <v>276</v>
      </c>
      <c r="D22" s="10">
        <v>69</v>
      </c>
      <c r="E22" s="11">
        <v>47.826086956521742</v>
      </c>
      <c r="F22" s="10">
        <v>53</v>
      </c>
      <c r="G22" s="11">
        <v>33.962264150943398</v>
      </c>
      <c r="H22" s="12">
        <f t="shared" si="0"/>
        <v>-13.863822805578344</v>
      </c>
    </row>
    <row r="23" spans="1:8">
      <c r="A23" s="9" t="s">
        <v>0</v>
      </c>
      <c r="B23" s="9" t="s">
        <v>10</v>
      </c>
      <c r="C23" s="9" t="s">
        <v>245</v>
      </c>
      <c r="D23" s="10">
        <v>43</v>
      </c>
      <c r="E23" s="11">
        <v>39.534883720930232</v>
      </c>
      <c r="F23" s="10">
        <v>42</v>
      </c>
      <c r="G23" s="11">
        <v>26.19047619047619</v>
      </c>
      <c r="H23" s="12">
        <f t="shared" si="0"/>
        <v>-13.344407530454042</v>
      </c>
    </row>
    <row r="24" spans="1:8">
      <c r="A24" s="9" t="s">
        <v>0</v>
      </c>
      <c r="B24" s="9" t="s">
        <v>26</v>
      </c>
      <c r="C24" s="9" t="s">
        <v>270</v>
      </c>
      <c r="D24" s="10">
        <v>37</v>
      </c>
      <c r="E24" s="11">
        <v>32.432432432432435</v>
      </c>
      <c r="F24" s="10">
        <v>31</v>
      </c>
      <c r="G24" s="11">
        <v>19.35483870967742</v>
      </c>
      <c r="H24" s="12">
        <f t="shared" si="0"/>
        <v>-13.077593722755015</v>
      </c>
    </row>
    <row r="25" spans="1:8">
      <c r="A25" s="9" t="s">
        <v>0</v>
      </c>
      <c r="B25" s="9" t="s">
        <v>99</v>
      </c>
      <c r="C25" s="9" t="s">
        <v>242</v>
      </c>
      <c r="D25" s="10">
        <v>49</v>
      </c>
      <c r="E25" s="11">
        <v>73.469387755102048</v>
      </c>
      <c r="F25" s="10">
        <v>43</v>
      </c>
      <c r="G25" s="11">
        <v>60.465116279069768</v>
      </c>
      <c r="H25" s="12">
        <f t="shared" si="0"/>
        <v>-13.00427147603228</v>
      </c>
    </row>
    <row r="26" spans="1:8">
      <c r="A26" s="9" t="s">
        <v>0</v>
      </c>
      <c r="B26" s="9" t="s">
        <v>168</v>
      </c>
      <c r="C26" s="9" t="s">
        <v>281</v>
      </c>
      <c r="D26" s="10">
        <v>49</v>
      </c>
      <c r="E26" s="11">
        <v>59.183673469387756</v>
      </c>
      <c r="F26" s="10">
        <v>48</v>
      </c>
      <c r="G26" s="11">
        <v>47.916666666666664</v>
      </c>
      <c r="H26" s="12">
        <f t="shared" si="0"/>
        <v>-11.267006802721092</v>
      </c>
    </row>
    <row r="27" spans="1:8">
      <c r="A27" s="9" t="s">
        <v>0</v>
      </c>
      <c r="B27" s="9" t="s">
        <v>41</v>
      </c>
      <c r="C27" s="9" t="s">
        <v>238</v>
      </c>
      <c r="D27" s="10">
        <v>91</v>
      </c>
      <c r="E27" s="11">
        <v>54.945054945054942</v>
      </c>
      <c r="F27" s="10">
        <v>50</v>
      </c>
      <c r="G27" s="11">
        <v>44</v>
      </c>
      <c r="H27" s="12">
        <f t="shared" si="0"/>
        <v>-10.945054945054942</v>
      </c>
    </row>
    <row r="28" spans="1:8">
      <c r="A28" s="9" t="s">
        <v>0</v>
      </c>
      <c r="B28" s="9" t="s">
        <v>13</v>
      </c>
      <c r="C28" s="9" t="s">
        <v>248</v>
      </c>
      <c r="D28" s="10">
        <v>37</v>
      </c>
      <c r="E28" s="11">
        <v>40.54054054054054</v>
      </c>
      <c r="F28" s="10">
        <v>40</v>
      </c>
      <c r="G28" s="11">
        <v>30</v>
      </c>
      <c r="H28" s="12">
        <f t="shared" si="0"/>
        <v>-10.54054054054054</v>
      </c>
    </row>
    <row r="29" spans="1:8">
      <c r="A29" s="9" t="s">
        <v>0</v>
      </c>
      <c r="B29" s="9" t="s">
        <v>124</v>
      </c>
      <c r="C29" s="9" t="s">
        <v>253</v>
      </c>
      <c r="D29" s="10">
        <v>70</v>
      </c>
      <c r="E29" s="11">
        <v>77.142857142857139</v>
      </c>
      <c r="F29" s="10">
        <v>73</v>
      </c>
      <c r="G29" s="11">
        <v>67.123287671232873</v>
      </c>
      <c r="H29" s="12">
        <f t="shared" si="0"/>
        <v>-10.019569471624266</v>
      </c>
    </row>
    <row r="30" spans="1:8">
      <c r="A30" s="9" t="s">
        <v>0</v>
      </c>
      <c r="B30" s="9" t="s">
        <v>23</v>
      </c>
      <c r="C30" s="9" t="s">
        <v>264</v>
      </c>
      <c r="D30" s="10">
        <v>61</v>
      </c>
      <c r="E30" s="11">
        <v>37.704918032786885</v>
      </c>
      <c r="F30" s="10">
        <v>46</v>
      </c>
      <c r="G30" s="11">
        <v>28.260869565217391</v>
      </c>
      <c r="H30" s="12">
        <f t="shared" si="0"/>
        <v>-9.4440484675694947</v>
      </c>
    </row>
    <row r="31" spans="1:8">
      <c r="A31" s="9" t="s">
        <v>0</v>
      </c>
      <c r="B31" s="9" t="s">
        <v>168</v>
      </c>
      <c r="C31" s="9" t="s">
        <v>280</v>
      </c>
      <c r="D31" s="10">
        <v>49</v>
      </c>
      <c r="E31" s="11">
        <v>51.020408163265309</v>
      </c>
      <c r="F31" s="10">
        <v>52</v>
      </c>
      <c r="G31" s="11">
        <v>42.307692307692307</v>
      </c>
      <c r="H31" s="12">
        <f t="shared" si="0"/>
        <v>-8.712715855573002</v>
      </c>
    </row>
    <row r="32" spans="1:8">
      <c r="A32" s="9" t="s">
        <v>0</v>
      </c>
      <c r="B32" s="9" t="s">
        <v>73</v>
      </c>
      <c r="C32" s="9" t="s">
        <v>237</v>
      </c>
      <c r="D32" s="10">
        <v>54</v>
      </c>
      <c r="E32" s="11">
        <v>79.629629629629633</v>
      </c>
      <c r="F32" s="10">
        <v>59</v>
      </c>
      <c r="G32" s="11">
        <v>71.186440677966104</v>
      </c>
      <c r="H32" s="12">
        <f t="shared" si="0"/>
        <v>-8.4431889516635295</v>
      </c>
    </row>
    <row r="33" spans="1:8">
      <c r="A33" s="9" t="s">
        <v>0</v>
      </c>
      <c r="B33" s="9" t="s">
        <v>16</v>
      </c>
      <c r="C33" s="9" t="s">
        <v>257</v>
      </c>
      <c r="D33" s="10">
        <v>73</v>
      </c>
      <c r="E33" s="11">
        <v>13.698630136986301</v>
      </c>
      <c r="F33" s="10">
        <v>74</v>
      </c>
      <c r="G33" s="11">
        <v>5.4054054054054053</v>
      </c>
      <c r="H33" s="12">
        <f t="shared" si="0"/>
        <v>-8.2932247315808958</v>
      </c>
    </row>
    <row r="34" spans="1:8">
      <c r="A34" s="9" t="s">
        <v>0</v>
      </c>
      <c r="B34" s="9" t="s">
        <v>41</v>
      </c>
      <c r="C34" s="9" t="s">
        <v>239</v>
      </c>
      <c r="D34" s="10">
        <v>46</v>
      </c>
      <c r="E34" s="11">
        <v>34.782608695652172</v>
      </c>
      <c r="F34" s="10">
        <v>49</v>
      </c>
      <c r="G34" s="11">
        <v>26.530612244897959</v>
      </c>
      <c r="H34" s="12">
        <f t="shared" si="0"/>
        <v>-8.2519964507542127</v>
      </c>
    </row>
    <row r="35" spans="1:8">
      <c r="A35" s="9" t="s">
        <v>0</v>
      </c>
      <c r="B35" s="9" t="s">
        <v>8</v>
      </c>
      <c r="C35" s="9" t="s">
        <v>244</v>
      </c>
      <c r="D35" s="10">
        <v>47</v>
      </c>
      <c r="E35" s="11">
        <v>53.191489361702125</v>
      </c>
      <c r="F35" s="10">
        <v>33</v>
      </c>
      <c r="G35" s="11">
        <v>45.454545454545453</v>
      </c>
      <c r="H35" s="12">
        <f t="shared" si="0"/>
        <v>-7.7369439071566717</v>
      </c>
    </row>
    <row r="36" spans="1:8">
      <c r="A36" s="9" t="s">
        <v>0</v>
      </c>
      <c r="B36" s="9" t="s">
        <v>16</v>
      </c>
      <c r="C36" s="9" t="s">
        <v>258</v>
      </c>
      <c r="D36" s="10">
        <v>68</v>
      </c>
      <c r="E36" s="11">
        <v>10.294117647058824</v>
      </c>
      <c r="F36" s="10">
        <v>77</v>
      </c>
      <c r="G36" s="11">
        <v>2.5974025974025974</v>
      </c>
      <c r="H36" s="12">
        <f t="shared" ref="H36:H67" si="1">G36-E36</f>
        <v>-7.6967150496562269</v>
      </c>
    </row>
    <row r="37" spans="1:8">
      <c r="A37" s="9" t="s">
        <v>0</v>
      </c>
      <c r="B37" s="9" t="s">
        <v>26</v>
      </c>
      <c r="C37" s="9" t="s">
        <v>272</v>
      </c>
      <c r="D37" s="10">
        <v>35</v>
      </c>
      <c r="E37" s="11">
        <v>62.857142857142854</v>
      </c>
      <c r="F37" s="10">
        <v>59</v>
      </c>
      <c r="G37" s="11">
        <v>55.932203389830505</v>
      </c>
      <c r="H37" s="12">
        <f t="shared" si="1"/>
        <v>-6.924939467312349</v>
      </c>
    </row>
    <row r="38" spans="1:8">
      <c r="A38" s="9" t="s">
        <v>0</v>
      </c>
      <c r="B38" s="9" t="s">
        <v>306</v>
      </c>
      <c r="C38" s="9" t="s">
        <v>307</v>
      </c>
      <c r="D38" s="10">
        <v>17</v>
      </c>
      <c r="E38" s="11">
        <v>23.529411764705884</v>
      </c>
      <c r="F38" s="10">
        <v>18</v>
      </c>
      <c r="G38" s="11">
        <v>16.666666666666668</v>
      </c>
      <c r="H38" s="12">
        <f t="shared" si="1"/>
        <v>-6.8627450980392162</v>
      </c>
    </row>
    <row r="39" spans="1:8">
      <c r="A39" s="9" t="s">
        <v>0</v>
      </c>
      <c r="B39" s="9" t="s">
        <v>1</v>
      </c>
      <c r="C39" s="9" t="s">
        <v>227</v>
      </c>
      <c r="D39" s="10">
        <v>84</v>
      </c>
      <c r="E39" s="11">
        <v>17.857142857142858</v>
      </c>
      <c r="F39" s="10">
        <v>71</v>
      </c>
      <c r="G39" s="11">
        <v>11.267605633802816</v>
      </c>
      <c r="H39" s="12">
        <f t="shared" si="1"/>
        <v>-6.5895372233400415</v>
      </c>
    </row>
    <row r="40" spans="1:8">
      <c r="A40" s="9" t="s">
        <v>0</v>
      </c>
      <c r="B40" s="9" t="s">
        <v>10</v>
      </c>
      <c r="C40" s="9" t="s">
        <v>246</v>
      </c>
      <c r="D40" s="10">
        <v>45</v>
      </c>
      <c r="E40" s="11">
        <v>11.111111111111111</v>
      </c>
      <c r="F40" s="10">
        <v>20</v>
      </c>
      <c r="G40" s="11">
        <v>5</v>
      </c>
      <c r="H40" s="12">
        <f t="shared" si="1"/>
        <v>-6.1111111111111107</v>
      </c>
    </row>
    <row r="41" spans="1:8">
      <c r="A41" s="9" t="s">
        <v>0</v>
      </c>
      <c r="B41" s="9" t="s">
        <v>38</v>
      </c>
      <c r="C41" s="9" t="s">
        <v>278</v>
      </c>
      <c r="D41" s="10">
        <v>84</v>
      </c>
      <c r="E41" s="11">
        <v>36.904761904761905</v>
      </c>
      <c r="F41" s="10">
        <v>81</v>
      </c>
      <c r="G41" s="11">
        <v>30.864197530864196</v>
      </c>
      <c r="H41" s="12">
        <f t="shared" si="1"/>
        <v>-6.0405643738977091</v>
      </c>
    </row>
    <row r="42" spans="1:8">
      <c r="A42" s="9" t="s">
        <v>0</v>
      </c>
      <c r="B42" s="9" t="s">
        <v>54</v>
      </c>
      <c r="C42" s="9" t="s">
        <v>230</v>
      </c>
      <c r="D42" s="10">
        <v>88</v>
      </c>
      <c r="E42" s="11">
        <v>44.31818181818182</v>
      </c>
      <c r="F42" s="10">
        <v>93</v>
      </c>
      <c r="G42" s="11">
        <v>38.70967741935484</v>
      </c>
      <c r="H42" s="12">
        <f t="shared" si="1"/>
        <v>-5.6085043988269803</v>
      </c>
    </row>
    <row r="43" spans="1:8">
      <c r="A43" s="9" t="s">
        <v>0</v>
      </c>
      <c r="B43" s="9" t="s">
        <v>73</v>
      </c>
      <c r="C43" s="9" t="s">
        <v>234</v>
      </c>
      <c r="D43" s="10">
        <v>48</v>
      </c>
      <c r="E43" s="11">
        <v>50</v>
      </c>
      <c r="F43" s="10">
        <v>36</v>
      </c>
      <c r="G43" s="11">
        <v>44.444444444444443</v>
      </c>
      <c r="H43" s="12">
        <f t="shared" si="1"/>
        <v>-5.5555555555555571</v>
      </c>
    </row>
    <row r="44" spans="1:8">
      <c r="A44" s="9" t="s">
        <v>0</v>
      </c>
      <c r="B44" s="9" t="s">
        <v>26</v>
      </c>
      <c r="C44" s="9" t="s">
        <v>268</v>
      </c>
      <c r="D44" s="10">
        <v>46</v>
      </c>
      <c r="E44" s="11">
        <v>52.173913043478258</v>
      </c>
      <c r="F44" s="10">
        <v>45</v>
      </c>
      <c r="G44" s="11">
        <v>46.666666666666664</v>
      </c>
      <c r="H44" s="12">
        <f t="shared" si="1"/>
        <v>-5.5072463768115938</v>
      </c>
    </row>
    <row r="45" spans="1:8">
      <c r="A45" s="9" t="s">
        <v>0</v>
      </c>
      <c r="B45" s="9" t="s">
        <v>117</v>
      </c>
      <c r="C45" s="9" t="s">
        <v>250</v>
      </c>
      <c r="D45" s="10">
        <v>60</v>
      </c>
      <c r="E45" s="11">
        <v>30</v>
      </c>
      <c r="F45" s="10">
        <v>52</v>
      </c>
      <c r="G45" s="11">
        <v>25</v>
      </c>
      <c r="H45" s="12">
        <f t="shared" si="1"/>
        <v>-5</v>
      </c>
    </row>
    <row r="46" spans="1:8">
      <c r="A46" s="9" t="s">
        <v>0</v>
      </c>
      <c r="B46" s="9" t="s">
        <v>10</v>
      </c>
      <c r="C46" s="9" t="s">
        <v>11</v>
      </c>
      <c r="D46" s="10">
        <v>22</v>
      </c>
      <c r="E46" s="11">
        <v>63.636363636363633</v>
      </c>
      <c r="F46" s="10">
        <v>22</v>
      </c>
      <c r="G46" s="11">
        <v>59.090909090909093</v>
      </c>
      <c r="H46" s="13">
        <f t="shared" si="1"/>
        <v>-4.5454545454545396</v>
      </c>
    </row>
    <row r="47" spans="1:8">
      <c r="A47" s="9" t="s">
        <v>0</v>
      </c>
      <c r="B47" s="9" t="s">
        <v>6</v>
      </c>
      <c r="C47" s="9" t="s">
        <v>241</v>
      </c>
      <c r="D47" s="10">
        <v>64</v>
      </c>
      <c r="E47" s="11">
        <v>43.75</v>
      </c>
      <c r="F47" s="10">
        <v>56</v>
      </c>
      <c r="G47" s="11">
        <v>39.285714285714285</v>
      </c>
      <c r="H47" s="12">
        <f t="shared" si="1"/>
        <v>-4.4642857142857153</v>
      </c>
    </row>
    <row r="48" spans="1:8">
      <c r="A48" s="9" t="s">
        <v>0</v>
      </c>
      <c r="B48" s="9" t="s">
        <v>26</v>
      </c>
      <c r="C48" s="9" t="s">
        <v>266</v>
      </c>
      <c r="D48" s="10">
        <v>57</v>
      </c>
      <c r="E48" s="11">
        <v>26.315789473684209</v>
      </c>
      <c r="F48" s="10">
        <v>41</v>
      </c>
      <c r="G48" s="11">
        <v>21.951219512195124</v>
      </c>
      <c r="H48" s="12">
        <f t="shared" si="1"/>
        <v>-4.3645699614890852</v>
      </c>
    </row>
    <row r="49" spans="1:8">
      <c r="A49" s="9" t="s">
        <v>0</v>
      </c>
      <c r="B49" s="9" t="s">
        <v>117</v>
      </c>
      <c r="C49" s="9" t="s">
        <v>251</v>
      </c>
      <c r="D49" s="10">
        <v>59</v>
      </c>
      <c r="E49" s="11">
        <v>13.559322033898304</v>
      </c>
      <c r="F49" s="10">
        <v>54</v>
      </c>
      <c r="G49" s="11">
        <v>9.2592592592592595</v>
      </c>
      <c r="H49" s="12">
        <f t="shared" si="1"/>
        <v>-4.300062774639045</v>
      </c>
    </row>
    <row r="50" spans="1:8">
      <c r="A50" s="9" t="s">
        <v>0</v>
      </c>
      <c r="B50" s="9" t="s">
        <v>16</v>
      </c>
      <c r="C50" s="9" t="s">
        <v>262</v>
      </c>
      <c r="D50" s="10">
        <v>47</v>
      </c>
      <c r="E50" s="11">
        <v>8.5106382978723403</v>
      </c>
      <c r="F50" s="10">
        <v>47</v>
      </c>
      <c r="G50" s="11">
        <v>4.2553191489361701</v>
      </c>
      <c r="H50" s="12">
        <f t="shared" si="1"/>
        <v>-4.2553191489361701</v>
      </c>
    </row>
    <row r="51" spans="1:8">
      <c r="A51" s="9" t="s">
        <v>0</v>
      </c>
      <c r="B51" s="9" t="s">
        <v>117</v>
      </c>
      <c r="C51" s="9" t="s">
        <v>249</v>
      </c>
      <c r="D51" s="10">
        <v>31</v>
      </c>
      <c r="E51" s="11">
        <v>19.35483870967742</v>
      </c>
      <c r="F51" s="10">
        <v>33</v>
      </c>
      <c r="G51" s="11">
        <v>15.151515151515152</v>
      </c>
      <c r="H51" s="12">
        <f t="shared" si="1"/>
        <v>-4.2033235581622677</v>
      </c>
    </row>
    <row r="52" spans="1:8">
      <c r="A52" s="9" t="s">
        <v>0</v>
      </c>
      <c r="B52" s="9" t="s">
        <v>26</v>
      </c>
      <c r="C52" s="9" t="s">
        <v>269</v>
      </c>
      <c r="D52" s="10">
        <v>31</v>
      </c>
      <c r="E52" s="11">
        <v>48.387096774193552</v>
      </c>
      <c r="F52" s="10">
        <v>45</v>
      </c>
      <c r="G52" s="11">
        <v>44.444444444444443</v>
      </c>
      <c r="H52" s="12">
        <f t="shared" si="1"/>
        <v>-3.9426523297491087</v>
      </c>
    </row>
    <row r="53" spans="1:8">
      <c r="A53" s="9" t="s">
        <v>0</v>
      </c>
      <c r="B53" s="9" t="s">
        <v>26</v>
      </c>
      <c r="C53" s="9" t="s">
        <v>267</v>
      </c>
      <c r="D53" s="10">
        <v>42</v>
      </c>
      <c r="E53" s="11">
        <v>61.904761904761905</v>
      </c>
      <c r="F53" s="10">
        <v>48</v>
      </c>
      <c r="G53" s="11">
        <v>58.333333333333336</v>
      </c>
      <c r="H53" s="12">
        <f t="shared" si="1"/>
        <v>-3.5714285714285694</v>
      </c>
    </row>
    <row r="54" spans="1:8">
      <c r="A54" s="9" t="s">
        <v>0</v>
      </c>
      <c r="B54" s="9" t="s">
        <v>16</v>
      </c>
      <c r="C54" s="9" t="s">
        <v>256</v>
      </c>
      <c r="D54" s="10">
        <v>33</v>
      </c>
      <c r="E54" s="11">
        <v>9.0909090909090917</v>
      </c>
      <c r="F54" s="10">
        <v>36</v>
      </c>
      <c r="G54" s="11">
        <v>5.5555555555555554</v>
      </c>
      <c r="H54" s="12">
        <f t="shared" si="1"/>
        <v>-3.5353535353535364</v>
      </c>
    </row>
    <row r="55" spans="1:8">
      <c r="A55" s="9" t="s">
        <v>0</v>
      </c>
      <c r="B55" s="9" t="s">
        <v>67</v>
      </c>
      <c r="C55" s="9" t="s">
        <v>226</v>
      </c>
      <c r="D55" s="10">
        <v>86</v>
      </c>
      <c r="E55" s="11">
        <v>32.558139534883722</v>
      </c>
      <c r="F55" s="10">
        <v>93</v>
      </c>
      <c r="G55" s="11">
        <v>29.032258064516128</v>
      </c>
      <c r="H55" s="12">
        <f t="shared" si="1"/>
        <v>-3.5258814703675938</v>
      </c>
    </row>
    <row r="56" spans="1:8">
      <c r="A56" s="9" t="s">
        <v>0</v>
      </c>
      <c r="B56" s="9" t="s">
        <v>117</v>
      </c>
      <c r="C56" s="9" t="s">
        <v>252</v>
      </c>
      <c r="D56" s="10">
        <v>49</v>
      </c>
      <c r="E56" s="11">
        <v>40.816326530612244</v>
      </c>
      <c r="F56" s="10">
        <v>45</v>
      </c>
      <c r="G56" s="11">
        <v>37.777777777777779</v>
      </c>
      <c r="H56" s="12">
        <f t="shared" si="1"/>
        <v>-3.0385487528344655</v>
      </c>
    </row>
    <row r="57" spans="1:8">
      <c r="A57" s="9" t="s">
        <v>0</v>
      </c>
      <c r="B57" s="9" t="s">
        <v>33</v>
      </c>
      <c r="C57" s="9" t="s">
        <v>277</v>
      </c>
      <c r="D57" s="10">
        <v>119</v>
      </c>
      <c r="E57" s="11">
        <v>19.327731092436974</v>
      </c>
      <c r="F57" s="10">
        <v>73</v>
      </c>
      <c r="G57" s="11">
        <v>16.438356164383563</v>
      </c>
      <c r="H57" s="12">
        <f t="shared" si="1"/>
        <v>-2.8893749280534102</v>
      </c>
    </row>
    <row r="58" spans="1:8">
      <c r="A58" s="9" t="s">
        <v>0</v>
      </c>
      <c r="B58" s="9" t="s">
        <v>16</v>
      </c>
      <c r="C58" s="9" t="s">
        <v>260</v>
      </c>
      <c r="D58" s="10">
        <v>70</v>
      </c>
      <c r="E58" s="11">
        <v>10</v>
      </c>
      <c r="F58" s="10">
        <v>66</v>
      </c>
      <c r="G58" s="11">
        <v>7.5757575757575761</v>
      </c>
      <c r="H58" s="12">
        <f t="shared" si="1"/>
        <v>-2.4242424242424239</v>
      </c>
    </row>
    <row r="59" spans="1:8">
      <c r="A59" s="9" t="s">
        <v>0</v>
      </c>
      <c r="B59" s="9" t="s">
        <v>16</v>
      </c>
      <c r="C59" s="9" t="s">
        <v>254</v>
      </c>
      <c r="D59" s="10">
        <v>67</v>
      </c>
      <c r="E59" s="11">
        <v>4.4776119402985071</v>
      </c>
      <c r="F59" s="10">
        <v>43</v>
      </c>
      <c r="G59" s="11">
        <v>2.3255813953488373</v>
      </c>
      <c r="H59" s="12">
        <f t="shared" si="1"/>
        <v>-2.1520305449496697</v>
      </c>
    </row>
    <row r="60" spans="1:8">
      <c r="A60" s="9" t="s">
        <v>0</v>
      </c>
      <c r="B60" s="9" t="s">
        <v>16</v>
      </c>
      <c r="C60" s="9" t="s">
        <v>261</v>
      </c>
      <c r="D60" s="10">
        <v>47</v>
      </c>
      <c r="E60" s="11">
        <v>6.3829787234042552</v>
      </c>
      <c r="F60" s="10">
        <v>44</v>
      </c>
      <c r="G60" s="11">
        <v>4.5454545454545459</v>
      </c>
      <c r="H60" s="12">
        <f t="shared" si="1"/>
        <v>-1.8375241779497093</v>
      </c>
    </row>
    <row r="61" spans="1:8">
      <c r="A61" s="9" t="s">
        <v>0</v>
      </c>
      <c r="B61" s="9" t="s">
        <v>13</v>
      </c>
      <c r="C61" s="9" t="s">
        <v>14</v>
      </c>
      <c r="D61" s="10">
        <v>33</v>
      </c>
      <c r="E61" s="11">
        <v>42.424242424242422</v>
      </c>
      <c r="F61" s="10">
        <v>32</v>
      </c>
      <c r="G61" s="11">
        <v>40.625</v>
      </c>
      <c r="H61" s="13">
        <f t="shared" si="1"/>
        <v>-1.7992424242424221</v>
      </c>
    </row>
    <row r="62" spans="1:8">
      <c r="A62" s="9" t="s">
        <v>0</v>
      </c>
      <c r="B62" s="9" t="s">
        <v>28</v>
      </c>
      <c r="C62" s="9" t="s">
        <v>29</v>
      </c>
      <c r="D62" s="10">
        <v>59</v>
      </c>
      <c r="E62" s="11">
        <v>38.983050847457626</v>
      </c>
      <c r="F62" s="10">
        <v>51</v>
      </c>
      <c r="G62" s="11">
        <v>37.254901960784316</v>
      </c>
      <c r="H62" s="13">
        <f t="shared" si="1"/>
        <v>-1.7281488866733099</v>
      </c>
    </row>
    <row r="63" spans="1:8">
      <c r="A63" s="9" t="s">
        <v>0</v>
      </c>
      <c r="B63" s="9" t="s">
        <v>8</v>
      </c>
      <c r="C63" s="9" t="s">
        <v>9</v>
      </c>
      <c r="D63" s="10">
        <v>70</v>
      </c>
      <c r="E63" s="11">
        <v>74.285714285714292</v>
      </c>
      <c r="F63" s="10">
        <v>73</v>
      </c>
      <c r="G63" s="11">
        <v>72.602739726027394</v>
      </c>
      <c r="H63" s="13">
        <f t="shared" si="1"/>
        <v>-1.6829745596868975</v>
      </c>
    </row>
    <row r="64" spans="1:8">
      <c r="A64" s="9" t="s">
        <v>0</v>
      </c>
      <c r="B64" s="9" t="s">
        <v>13</v>
      </c>
      <c r="C64" s="9" t="s">
        <v>15</v>
      </c>
      <c r="D64" s="10">
        <v>31</v>
      </c>
      <c r="E64" s="11">
        <v>38.70967741935484</v>
      </c>
      <c r="F64" s="10">
        <v>27</v>
      </c>
      <c r="G64" s="11">
        <v>37.037037037037038</v>
      </c>
      <c r="H64" s="13">
        <f t="shared" si="1"/>
        <v>-1.6726403823178018</v>
      </c>
    </row>
    <row r="65" spans="1:8">
      <c r="A65" s="9" t="s">
        <v>0</v>
      </c>
      <c r="B65" s="9" t="s">
        <v>33</v>
      </c>
      <c r="C65" s="9" t="s">
        <v>34</v>
      </c>
      <c r="D65" s="10">
        <v>61</v>
      </c>
      <c r="E65" s="11">
        <v>31.147540983606557</v>
      </c>
      <c r="F65" s="10">
        <v>44</v>
      </c>
      <c r="G65" s="11">
        <v>29.545454545454547</v>
      </c>
      <c r="H65" s="13">
        <f t="shared" si="1"/>
        <v>-1.6020864381520106</v>
      </c>
    </row>
    <row r="66" spans="1:8">
      <c r="A66" s="9" t="s">
        <v>0</v>
      </c>
      <c r="B66" s="9" t="s">
        <v>168</v>
      </c>
      <c r="C66" s="9" t="s">
        <v>279</v>
      </c>
      <c r="D66" s="10">
        <v>95</v>
      </c>
      <c r="E66" s="11">
        <v>58.94736842105263</v>
      </c>
      <c r="F66" s="10">
        <v>101</v>
      </c>
      <c r="G66" s="11">
        <v>57.425742574257427</v>
      </c>
      <c r="H66" s="12">
        <f t="shared" si="1"/>
        <v>-1.5216258467952031</v>
      </c>
    </row>
    <row r="67" spans="1:8">
      <c r="A67" s="9" t="s">
        <v>0</v>
      </c>
      <c r="B67" s="9" t="s">
        <v>36</v>
      </c>
      <c r="C67" s="9" t="s">
        <v>37</v>
      </c>
      <c r="D67" s="10">
        <v>40</v>
      </c>
      <c r="E67" s="11">
        <v>22.5</v>
      </c>
      <c r="F67" s="10">
        <v>57</v>
      </c>
      <c r="G67" s="11">
        <v>21.05263157894737</v>
      </c>
      <c r="H67" s="13">
        <f t="shared" si="1"/>
        <v>-1.4473684210526301</v>
      </c>
    </row>
    <row r="68" spans="1:8">
      <c r="A68" s="9" t="s">
        <v>0</v>
      </c>
      <c r="B68" s="9" t="s">
        <v>23</v>
      </c>
      <c r="C68" s="9" t="s">
        <v>24</v>
      </c>
      <c r="D68" s="10">
        <v>66</v>
      </c>
      <c r="E68" s="11">
        <v>57.575757575757578</v>
      </c>
      <c r="F68" s="10">
        <v>62</v>
      </c>
      <c r="G68" s="11">
        <v>56.451612903225808</v>
      </c>
      <c r="H68" s="13">
        <f t="shared" ref="H68:H99" si="2">G68-E68</f>
        <v>-1.1241446725317701</v>
      </c>
    </row>
    <row r="69" spans="1:8">
      <c r="A69" s="9" t="s">
        <v>0</v>
      </c>
      <c r="B69" s="9" t="s">
        <v>16</v>
      </c>
      <c r="C69" s="9" t="s">
        <v>259</v>
      </c>
      <c r="D69" s="10">
        <v>68</v>
      </c>
      <c r="E69" s="11">
        <v>2.9411764705882355</v>
      </c>
      <c r="F69" s="10">
        <v>55</v>
      </c>
      <c r="G69" s="11">
        <v>1.8181818181818181</v>
      </c>
      <c r="H69" s="12">
        <f t="shared" si="2"/>
        <v>-1.1229946524064174</v>
      </c>
    </row>
    <row r="70" spans="1:8">
      <c r="A70" s="9" t="s">
        <v>0</v>
      </c>
      <c r="B70" s="9" t="s">
        <v>31</v>
      </c>
      <c r="C70" s="9" t="s">
        <v>32</v>
      </c>
      <c r="D70" s="10">
        <v>49</v>
      </c>
      <c r="E70" s="11">
        <v>24.489795918367346</v>
      </c>
      <c r="F70" s="10">
        <v>42</v>
      </c>
      <c r="G70" s="11">
        <v>23.80952380952381</v>
      </c>
      <c r="H70" s="13">
        <f t="shared" si="2"/>
        <v>-0.68027210884353551</v>
      </c>
    </row>
    <row r="71" spans="1:8">
      <c r="A71" s="9" t="s">
        <v>0</v>
      </c>
      <c r="B71" s="9" t="s">
        <v>1</v>
      </c>
      <c r="C71" s="9" t="s">
        <v>2</v>
      </c>
      <c r="D71" s="10">
        <v>99</v>
      </c>
      <c r="E71" s="11">
        <v>12.121212121212121</v>
      </c>
      <c r="F71" s="10">
        <v>78</v>
      </c>
      <c r="G71" s="11">
        <v>11.538461538461538</v>
      </c>
      <c r="H71" s="13">
        <f t="shared" si="2"/>
        <v>-0.58275058275058278</v>
      </c>
    </row>
    <row r="72" spans="1:8">
      <c r="A72" s="9" t="s">
        <v>0</v>
      </c>
      <c r="B72" s="9" t="s">
        <v>38</v>
      </c>
      <c r="C72" s="9" t="s">
        <v>39</v>
      </c>
      <c r="D72" s="10">
        <v>45</v>
      </c>
      <c r="E72" s="11">
        <v>66.666666666666671</v>
      </c>
      <c r="F72" s="10">
        <v>39</v>
      </c>
      <c r="G72" s="11">
        <v>66.666666666666671</v>
      </c>
      <c r="H72" s="13">
        <f t="shared" si="2"/>
        <v>0</v>
      </c>
    </row>
    <row r="73" spans="1:8">
      <c r="A73" s="9" t="s">
        <v>0</v>
      </c>
      <c r="B73" s="9" t="s">
        <v>49</v>
      </c>
      <c r="C73" s="9" t="s">
        <v>50</v>
      </c>
      <c r="D73" s="10">
        <v>47</v>
      </c>
      <c r="E73" s="11">
        <v>31.914893617021278</v>
      </c>
      <c r="F73" s="10">
        <v>50</v>
      </c>
      <c r="G73" s="11">
        <v>32</v>
      </c>
      <c r="H73" s="13">
        <f t="shared" si="2"/>
        <v>8.5106382978722195E-2</v>
      </c>
    </row>
    <row r="74" spans="1:8">
      <c r="A74" s="9" t="s">
        <v>0</v>
      </c>
      <c r="B74" s="9" t="s">
        <v>1</v>
      </c>
      <c r="C74" s="9" t="s">
        <v>3</v>
      </c>
      <c r="D74" s="10">
        <v>44</v>
      </c>
      <c r="E74" s="11">
        <v>4.5454545454545459</v>
      </c>
      <c r="F74" s="10">
        <v>21</v>
      </c>
      <c r="G74" s="11">
        <v>4.7619047619047619</v>
      </c>
      <c r="H74" s="13">
        <f t="shared" si="2"/>
        <v>0.216450216450216</v>
      </c>
    </row>
    <row r="75" spans="1:8">
      <c r="A75" s="9" t="s">
        <v>0</v>
      </c>
      <c r="B75" s="9" t="s">
        <v>16</v>
      </c>
      <c r="C75" s="9" t="s">
        <v>17</v>
      </c>
      <c r="D75" s="10">
        <v>75</v>
      </c>
      <c r="E75" s="11">
        <v>4</v>
      </c>
      <c r="F75" s="10">
        <v>68</v>
      </c>
      <c r="G75" s="11">
        <v>4.4117647058823533</v>
      </c>
      <c r="H75" s="13">
        <f t="shared" si="2"/>
        <v>0.41176470588235325</v>
      </c>
    </row>
    <row r="76" spans="1:8">
      <c r="A76" s="9" t="s">
        <v>0</v>
      </c>
      <c r="B76" s="9" t="s">
        <v>16</v>
      </c>
      <c r="C76" s="9" t="s">
        <v>20</v>
      </c>
      <c r="D76" s="10">
        <v>98</v>
      </c>
      <c r="E76" s="11">
        <v>3.0612244897959182</v>
      </c>
      <c r="F76" s="10">
        <v>53</v>
      </c>
      <c r="G76" s="11">
        <v>3.7735849056603774</v>
      </c>
      <c r="H76" s="13">
        <f t="shared" si="2"/>
        <v>0.7123604158644592</v>
      </c>
    </row>
    <row r="77" spans="1:8">
      <c r="A77" s="9" t="s">
        <v>0</v>
      </c>
      <c r="B77" s="9" t="s">
        <v>4</v>
      </c>
      <c r="C77" s="9" t="s">
        <v>5</v>
      </c>
      <c r="D77" s="10">
        <v>69</v>
      </c>
      <c r="E77" s="11">
        <v>34.782608695652172</v>
      </c>
      <c r="F77" s="10">
        <v>53</v>
      </c>
      <c r="G77" s="11">
        <v>35.849056603773583</v>
      </c>
      <c r="H77" s="13">
        <f t="shared" si="2"/>
        <v>1.0664479081214111</v>
      </c>
    </row>
    <row r="78" spans="1:8">
      <c r="A78" s="9" t="s">
        <v>0</v>
      </c>
      <c r="B78" s="9" t="s">
        <v>16</v>
      </c>
      <c r="C78" s="9" t="s">
        <v>19</v>
      </c>
      <c r="D78" s="10">
        <v>72</v>
      </c>
      <c r="E78" s="11">
        <v>6.9444444444444446</v>
      </c>
      <c r="F78" s="10">
        <v>49</v>
      </c>
      <c r="G78" s="11">
        <v>8.1632653061224492</v>
      </c>
      <c r="H78" s="13">
        <f t="shared" si="2"/>
        <v>1.2188208616780045</v>
      </c>
    </row>
    <row r="79" spans="1:8">
      <c r="A79" s="9" t="s">
        <v>0</v>
      </c>
      <c r="B79" s="9" t="s">
        <v>6</v>
      </c>
      <c r="C79" s="9" t="s">
        <v>7</v>
      </c>
      <c r="D79" s="10">
        <v>66</v>
      </c>
      <c r="E79" s="11">
        <v>56.060606060606062</v>
      </c>
      <c r="F79" s="10">
        <v>40</v>
      </c>
      <c r="G79" s="11">
        <v>57.5</v>
      </c>
      <c r="H79" s="13">
        <f t="shared" si="2"/>
        <v>1.4393939393939377</v>
      </c>
    </row>
    <row r="80" spans="1:8">
      <c r="A80" s="9" t="s">
        <v>0</v>
      </c>
      <c r="B80" s="9" t="s">
        <v>16</v>
      </c>
      <c r="C80" s="9" t="s">
        <v>128</v>
      </c>
      <c r="D80" s="10">
        <v>92</v>
      </c>
      <c r="E80" s="11">
        <v>4.3478260869565215</v>
      </c>
      <c r="F80" s="10">
        <v>69</v>
      </c>
      <c r="G80" s="11">
        <v>5.7971014492753623</v>
      </c>
      <c r="H80" s="14">
        <f t="shared" si="2"/>
        <v>1.4492753623188408</v>
      </c>
    </row>
    <row r="81" spans="1:8">
      <c r="A81" s="9" t="s">
        <v>0</v>
      </c>
      <c r="B81" s="9" t="s">
        <v>117</v>
      </c>
      <c r="C81" s="9" t="s">
        <v>121</v>
      </c>
      <c r="D81" s="10">
        <v>94</v>
      </c>
      <c r="E81" s="11">
        <v>15.957446808510639</v>
      </c>
      <c r="F81" s="10">
        <v>109</v>
      </c>
      <c r="G81" s="11">
        <v>17.431192660550458</v>
      </c>
      <c r="H81" s="14">
        <f t="shared" si="2"/>
        <v>1.4737458520398192</v>
      </c>
    </row>
    <row r="82" spans="1:8">
      <c r="A82" s="9" t="s">
        <v>0</v>
      </c>
      <c r="B82" s="9" t="s">
        <v>26</v>
      </c>
      <c r="C82" s="9" t="s">
        <v>27</v>
      </c>
      <c r="D82" s="10">
        <v>48</v>
      </c>
      <c r="E82" s="11">
        <v>58.333333333333336</v>
      </c>
      <c r="F82" s="10">
        <v>65</v>
      </c>
      <c r="G82" s="11">
        <v>60</v>
      </c>
      <c r="H82" s="13">
        <f t="shared" si="2"/>
        <v>1.6666666666666643</v>
      </c>
    </row>
    <row r="83" spans="1:8">
      <c r="A83" s="9" t="s">
        <v>0</v>
      </c>
      <c r="B83" s="9" t="s">
        <v>28</v>
      </c>
      <c r="C83" s="9" t="s">
        <v>30</v>
      </c>
      <c r="D83" s="10">
        <v>53</v>
      </c>
      <c r="E83" s="11">
        <v>52.830188679245282</v>
      </c>
      <c r="F83" s="10">
        <v>44</v>
      </c>
      <c r="G83" s="11">
        <v>54.545454545454547</v>
      </c>
      <c r="H83" s="13">
        <f t="shared" si="2"/>
        <v>1.7152658662092648</v>
      </c>
    </row>
    <row r="84" spans="1:8">
      <c r="A84" s="9" t="s">
        <v>0</v>
      </c>
      <c r="B84" s="9" t="s">
        <v>16</v>
      </c>
      <c r="C84" s="9" t="s">
        <v>135</v>
      </c>
      <c r="D84" s="10">
        <v>78</v>
      </c>
      <c r="E84" s="11">
        <v>1.2820512820512822</v>
      </c>
      <c r="F84" s="10">
        <v>33</v>
      </c>
      <c r="G84" s="11">
        <v>3.0303030303030303</v>
      </c>
      <c r="H84" s="14">
        <f t="shared" si="2"/>
        <v>1.7482517482517481</v>
      </c>
    </row>
    <row r="85" spans="1:8">
      <c r="A85" s="9" t="s">
        <v>0</v>
      </c>
      <c r="B85" s="9" t="s">
        <v>21</v>
      </c>
      <c r="C85" s="9" t="s">
        <v>22</v>
      </c>
      <c r="D85" s="10">
        <v>45</v>
      </c>
      <c r="E85" s="11">
        <v>62.222222222222221</v>
      </c>
      <c r="F85" s="10">
        <v>50</v>
      </c>
      <c r="G85" s="11">
        <v>64</v>
      </c>
      <c r="H85" s="13">
        <f t="shared" si="2"/>
        <v>1.7777777777777786</v>
      </c>
    </row>
    <row r="86" spans="1:8">
      <c r="A86" s="9" t="s">
        <v>0</v>
      </c>
      <c r="B86" s="9" t="s">
        <v>16</v>
      </c>
      <c r="C86" s="9" t="s">
        <v>18</v>
      </c>
      <c r="D86" s="10">
        <v>51</v>
      </c>
      <c r="E86" s="11">
        <v>13.725490196078431</v>
      </c>
      <c r="F86" s="10">
        <v>45</v>
      </c>
      <c r="G86" s="11">
        <v>15.555555555555555</v>
      </c>
      <c r="H86" s="13">
        <f t="shared" si="2"/>
        <v>1.8300653594771248</v>
      </c>
    </row>
    <row r="87" spans="1:8">
      <c r="A87" s="9" t="s">
        <v>0</v>
      </c>
      <c r="B87" s="9" t="s">
        <v>117</v>
      </c>
      <c r="C87" s="9" t="s">
        <v>118</v>
      </c>
      <c r="D87" s="10">
        <v>83</v>
      </c>
      <c r="E87" s="11">
        <v>18.072289156626507</v>
      </c>
      <c r="F87" s="10">
        <v>79</v>
      </c>
      <c r="G87" s="11">
        <v>20.253164556962027</v>
      </c>
      <c r="H87" s="14">
        <f t="shared" si="2"/>
        <v>2.1808754003355197</v>
      </c>
    </row>
    <row r="88" spans="1:8">
      <c r="A88" s="9" t="s">
        <v>0</v>
      </c>
      <c r="B88" s="9" t="s">
        <v>4</v>
      </c>
      <c r="C88" s="9" t="s">
        <v>86</v>
      </c>
      <c r="D88" s="10">
        <v>96</v>
      </c>
      <c r="E88" s="11">
        <v>58.333333333333336</v>
      </c>
      <c r="F88" s="10">
        <v>104</v>
      </c>
      <c r="G88" s="11">
        <v>60.57692307692308</v>
      </c>
      <c r="H88" s="14">
        <f t="shared" si="2"/>
        <v>2.2435897435897445</v>
      </c>
    </row>
    <row r="89" spans="1:8">
      <c r="A89" s="9" t="s">
        <v>0</v>
      </c>
      <c r="B89" s="9" t="s">
        <v>35</v>
      </c>
      <c r="C89" s="9" t="s">
        <v>35</v>
      </c>
      <c r="D89" s="10">
        <v>42</v>
      </c>
      <c r="E89" s="11">
        <v>47.61904761904762</v>
      </c>
      <c r="F89" s="10">
        <v>34</v>
      </c>
      <c r="G89" s="11">
        <v>50</v>
      </c>
      <c r="H89" s="13">
        <f t="shared" si="2"/>
        <v>2.3809523809523796</v>
      </c>
    </row>
    <row r="90" spans="1:8">
      <c r="A90" s="9" t="s">
        <v>0</v>
      </c>
      <c r="B90" s="9" t="s">
        <v>56</v>
      </c>
      <c r="C90" s="9" t="s">
        <v>57</v>
      </c>
      <c r="D90" s="10">
        <v>10</v>
      </c>
      <c r="E90" s="11">
        <v>70</v>
      </c>
      <c r="F90" s="10">
        <v>11</v>
      </c>
      <c r="G90" s="11">
        <v>72.727272727272734</v>
      </c>
      <c r="H90" s="13">
        <f t="shared" si="2"/>
        <v>2.7272727272727337</v>
      </c>
    </row>
    <row r="91" spans="1:8">
      <c r="A91" s="9" t="s">
        <v>0</v>
      </c>
      <c r="B91" s="9" t="s">
        <v>16</v>
      </c>
      <c r="C91" s="9" t="s">
        <v>137</v>
      </c>
      <c r="D91" s="10">
        <v>52</v>
      </c>
      <c r="E91" s="11">
        <v>0</v>
      </c>
      <c r="F91" s="10">
        <v>36</v>
      </c>
      <c r="G91" s="11">
        <v>2.7777777777777777</v>
      </c>
      <c r="H91" s="14">
        <f t="shared" si="2"/>
        <v>2.7777777777777777</v>
      </c>
    </row>
    <row r="92" spans="1:8">
      <c r="A92" s="9" t="s">
        <v>0</v>
      </c>
      <c r="B92" s="9" t="s">
        <v>99</v>
      </c>
      <c r="C92" s="9" t="s">
        <v>101</v>
      </c>
      <c r="D92" s="10">
        <v>100</v>
      </c>
      <c r="E92" s="11">
        <v>38</v>
      </c>
      <c r="F92" s="10">
        <v>71</v>
      </c>
      <c r="G92" s="11">
        <v>40.845070422535208</v>
      </c>
      <c r="H92" s="14">
        <f t="shared" si="2"/>
        <v>2.8450704225352084</v>
      </c>
    </row>
    <row r="93" spans="1:8">
      <c r="A93" s="9" t="s">
        <v>0</v>
      </c>
      <c r="B93" s="9" t="s">
        <v>16</v>
      </c>
      <c r="C93" s="9" t="s">
        <v>130</v>
      </c>
      <c r="D93" s="10">
        <v>88</v>
      </c>
      <c r="E93" s="11">
        <v>10.227272727272727</v>
      </c>
      <c r="F93" s="10">
        <v>76</v>
      </c>
      <c r="G93" s="11">
        <v>13.157894736842104</v>
      </c>
      <c r="H93" s="14">
        <f t="shared" si="2"/>
        <v>2.9306220095693778</v>
      </c>
    </row>
    <row r="94" spans="1:8">
      <c r="A94" s="9" t="s">
        <v>0</v>
      </c>
      <c r="B94" s="9" t="s">
        <v>139</v>
      </c>
      <c r="C94" s="9" t="s">
        <v>142</v>
      </c>
      <c r="D94" s="10">
        <v>49</v>
      </c>
      <c r="E94" s="11">
        <v>46.938775510204081</v>
      </c>
      <c r="F94" s="10">
        <v>48</v>
      </c>
      <c r="G94" s="11">
        <v>50</v>
      </c>
      <c r="H94" s="14">
        <f t="shared" si="2"/>
        <v>3.0612244897959187</v>
      </c>
    </row>
    <row r="95" spans="1:8">
      <c r="A95" s="9" t="s">
        <v>0</v>
      </c>
      <c r="B95" s="9" t="s">
        <v>58</v>
      </c>
      <c r="C95" s="9" t="s">
        <v>111</v>
      </c>
      <c r="D95" s="10">
        <v>135</v>
      </c>
      <c r="E95" s="11">
        <v>44.444444444444443</v>
      </c>
      <c r="F95" s="10">
        <v>101</v>
      </c>
      <c r="G95" s="11">
        <v>47.524752475247524</v>
      </c>
      <c r="H95" s="14">
        <f t="shared" si="2"/>
        <v>3.0803080308030815</v>
      </c>
    </row>
    <row r="96" spans="1:8">
      <c r="A96" s="9" t="s">
        <v>0</v>
      </c>
      <c r="B96" s="9" t="s">
        <v>73</v>
      </c>
      <c r="C96" s="9" t="s">
        <v>77</v>
      </c>
      <c r="D96" s="10">
        <v>46</v>
      </c>
      <c r="E96" s="11">
        <v>43.478260869565219</v>
      </c>
      <c r="F96" s="10">
        <v>45</v>
      </c>
      <c r="G96" s="11">
        <v>46.666666666666664</v>
      </c>
      <c r="H96" s="14">
        <f t="shared" si="2"/>
        <v>3.1884057971014457</v>
      </c>
    </row>
    <row r="97" spans="1:8">
      <c r="A97" s="9" t="s">
        <v>0</v>
      </c>
      <c r="B97" s="9" t="s">
        <v>139</v>
      </c>
      <c r="C97" s="9" t="s">
        <v>140</v>
      </c>
      <c r="D97" s="10">
        <v>59</v>
      </c>
      <c r="E97" s="11">
        <v>50.847457627118644</v>
      </c>
      <c r="F97" s="10">
        <v>37</v>
      </c>
      <c r="G97" s="11">
        <v>54.054054054054056</v>
      </c>
      <c r="H97" s="14">
        <f t="shared" si="2"/>
        <v>3.2065964269354126</v>
      </c>
    </row>
    <row r="98" spans="1:8">
      <c r="A98" s="9" t="s">
        <v>0</v>
      </c>
      <c r="B98" s="9" t="s">
        <v>173</v>
      </c>
      <c r="C98" s="9" t="s">
        <v>174</v>
      </c>
      <c r="D98" s="10">
        <v>34</v>
      </c>
      <c r="E98" s="11">
        <v>50</v>
      </c>
      <c r="F98" s="10">
        <v>45</v>
      </c>
      <c r="G98" s="11">
        <v>53.333333333333336</v>
      </c>
      <c r="H98" s="13">
        <f t="shared" si="2"/>
        <v>3.3333333333333357</v>
      </c>
    </row>
    <row r="99" spans="1:8">
      <c r="A99" s="9" t="s">
        <v>0</v>
      </c>
      <c r="B99" s="9" t="s">
        <v>73</v>
      </c>
      <c r="C99" s="9" t="s">
        <v>81</v>
      </c>
      <c r="D99" s="10">
        <v>52</v>
      </c>
      <c r="E99" s="11">
        <v>36.53846153846154</v>
      </c>
      <c r="F99" s="10">
        <v>45</v>
      </c>
      <c r="G99" s="11">
        <v>40</v>
      </c>
      <c r="H99" s="14">
        <f t="shared" si="2"/>
        <v>3.4615384615384599</v>
      </c>
    </row>
    <row r="100" spans="1:8">
      <c r="A100" s="9" t="s">
        <v>0</v>
      </c>
      <c r="B100" s="9" t="s">
        <v>41</v>
      </c>
      <c r="C100" s="9" t="s">
        <v>95</v>
      </c>
      <c r="D100" s="10">
        <v>77</v>
      </c>
      <c r="E100" s="11">
        <v>61.038961038961041</v>
      </c>
      <c r="F100" s="10">
        <v>48</v>
      </c>
      <c r="G100" s="11">
        <v>64.583333333333329</v>
      </c>
      <c r="H100" s="14">
        <f t="shared" ref="H100:H131" si="3">G100-E100</f>
        <v>3.5443722943722875</v>
      </c>
    </row>
    <row r="101" spans="1:8">
      <c r="A101" s="9" t="s">
        <v>0</v>
      </c>
      <c r="B101" s="9" t="s">
        <v>16</v>
      </c>
      <c r="C101" s="9" t="s">
        <v>133</v>
      </c>
      <c r="D101" s="10">
        <v>125</v>
      </c>
      <c r="E101" s="11">
        <v>6.4</v>
      </c>
      <c r="F101" s="10">
        <v>100</v>
      </c>
      <c r="G101" s="11">
        <v>10</v>
      </c>
      <c r="H101" s="14">
        <f t="shared" si="3"/>
        <v>3.5999999999999996</v>
      </c>
    </row>
    <row r="102" spans="1:8">
      <c r="A102" s="9" t="s">
        <v>0</v>
      </c>
      <c r="B102" s="9" t="s">
        <v>10</v>
      </c>
      <c r="C102" s="9" t="s">
        <v>12</v>
      </c>
      <c r="D102" s="10">
        <v>22</v>
      </c>
      <c r="E102" s="11">
        <v>36.363636363636367</v>
      </c>
      <c r="F102" s="10">
        <v>20</v>
      </c>
      <c r="G102" s="11">
        <v>40</v>
      </c>
      <c r="H102" s="13">
        <f t="shared" si="3"/>
        <v>3.6363636363636331</v>
      </c>
    </row>
    <row r="103" spans="1:8">
      <c r="A103" s="9" t="s">
        <v>0</v>
      </c>
      <c r="B103" s="9" t="s">
        <v>23</v>
      </c>
      <c r="C103" s="9" t="s">
        <v>25</v>
      </c>
      <c r="D103" s="10">
        <v>21</v>
      </c>
      <c r="E103" s="11">
        <v>57.142857142857146</v>
      </c>
      <c r="F103" s="10">
        <v>23</v>
      </c>
      <c r="G103" s="11">
        <v>60.869565217391305</v>
      </c>
      <c r="H103" s="13">
        <f t="shared" si="3"/>
        <v>3.7267080745341588</v>
      </c>
    </row>
    <row r="104" spans="1:8">
      <c r="A104" s="9" t="s">
        <v>0</v>
      </c>
      <c r="B104" s="9" t="s">
        <v>58</v>
      </c>
      <c r="C104" s="9" t="s">
        <v>110</v>
      </c>
      <c r="D104" s="10">
        <v>185</v>
      </c>
      <c r="E104" s="11">
        <v>66.486486486486484</v>
      </c>
      <c r="F104" s="10">
        <v>180</v>
      </c>
      <c r="G104" s="11">
        <v>70.555555555555557</v>
      </c>
      <c r="H104" s="14">
        <f t="shared" si="3"/>
        <v>4.069069069069073</v>
      </c>
    </row>
    <row r="105" spans="1:8">
      <c r="A105" s="9" t="s">
        <v>0</v>
      </c>
      <c r="B105" s="9" t="s">
        <v>46</v>
      </c>
      <c r="C105" s="9" t="s">
        <v>148</v>
      </c>
      <c r="D105" s="10">
        <v>59</v>
      </c>
      <c r="E105" s="11">
        <v>57.627118644067799</v>
      </c>
      <c r="F105" s="10">
        <v>55</v>
      </c>
      <c r="G105" s="11">
        <v>61.81818181818182</v>
      </c>
      <c r="H105" s="14">
        <f t="shared" si="3"/>
        <v>4.1910631741140207</v>
      </c>
    </row>
    <row r="106" spans="1:8">
      <c r="A106" s="9" t="s">
        <v>0</v>
      </c>
      <c r="B106" s="9" t="s">
        <v>104</v>
      </c>
      <c r="C106" s="9" t="s">
        <v>107</v>
      </c>
      <c r="D106" s="10">
        <v>65</v>
      </c>
      <c r="E106" s="11">
        <v>36.92307692307692</v>
      </c>
      <c r="F106" s="10">
        <v>67</v>
      </c>
      <c r="G106" s="11">
        <v>41.791044776119406</v>
      </c>
      <c r="H106" s="14">
        <f t="shared" si="3"/>
        <v>4.8679678530424866</v>
      </c>
    </row>
    <row r="107" spans="1:8">
      <c r="A107" s="9" t="s">
        <v>0</v>
      </c>
      <c r="B107" s="9" t="s">
        <v>73</v>
      </c>
      <c r="C107" s="9" t="s">
        <v>76</v>
      </c>
      <c r="D107" s="10">
        <v>44</v>
      </c>
      <c r="E107" s="11">
        <v>52.272727272727273</v>
      </c>
      <c r="F107" s="10">
        <v>35</v>
      </c>
      <c r="G107" s="11">
        <v>57.142857142857146</v>
      </c>
      <c r="H107" s="14">
        <f t="shared" si="3"/>
        <v>4.8701298701298725</v>
      </c>
    </row>
    <row r="108" spans="1:8">
      <c r="A108" s="9" t="s">
        <v>0</v>
      </c>
      <c r="B108" s="9" t="s">
        <v>168</v>
      </c>
      <c r="C108" s="9" t="s">
        <v>169</v>
      </c>
      <c r="D108" s="10">
        <v>71</v>
      </c>
      <c r="E108" s="11">
        <v>47.887323943661968</v>
      </c>
      <c r="F108" s="10">
        <v>72</v>
      </c>
      <c r="G108" s="11">
        <v>52.777777777777779</v>
      </c>
      <c r="H108" s="14">
        <f t="shared" si="3"/>
        <v>4.8904538341158101</v>
      </c>
    </row>
    <row r="109" spans="1:8">
      <c r="A109" s="9" t="s">
        <v>0</v>
      </c>
      <c r="B109" s="9" t="s">
        <v>73</v>
      </c>
      <c r="C109" s="9" t="s">
        <v>80</v>
      </c>
      <c r="D109" s="10">
        <v>40</v>
      </c>
      <c r="E109" s="11">
        <v>60</v>
      </c>
      <c r="F109" s="10">
        <v>43</v>
      </c>
      <c r="G109" s="11">
        <v>65.116279069767444</v>
      </c>
      <c r="H109" s="14">
        <f t="shared" si="3"/>
        <v>5.1162790697674438</v>
      </c>
    </row>
    <row r="110" spans="1:8">
      <c r="A110" s="9" t="s">
        <v>0</v>
      </c>
      <c r="B110" s="9" t="s">
        <v>21</v>
      </c>
      <c r="C110" s="9" t="s">
        <v>143</v>
      </c>
      <c r="D110" s="10">
        <v>61</v>
      </c>
      <c r="E110" s="11">
        <v>45.901639344262293</v>
      </c>
      <c r="F110" s="10">
        <v>49</v>
      </c>
      <c r="G110" s="11">
        <v>51.020408163265309</v>
      </c>
      <c r="H110" s="14">
        <f t="shared" si="3"/>
        <v>5.1187688190030158</v>
      </c>
    </row>
    <row r="111" spans="1:8">
      <c r="A111" s="9" t="s">
        <v>0</v>
      </c>
      <c r="B111" s="9" t="s">
        <v>73</v>
      </c>
      <c r="C111" s="9" t="s">
        <v>83</v>
      </c>
      <c r="D111" s="10">
        <v>53</v>
      </c>
      <c r="E111" s="11">
        <v>58.490566037735846</v>
      </c>
      <c r="F111" s="10">
        <v>53</v>
      </c>
      <c r="G111" s="11">
        <v>64.15094339622641</v>
      </c>
      <c r="H111" s="14">
        <f t="shared" si="3"/>
        <v>5.6603773584905639</v>
      </c>
    </row>
    <row r="112" spans="1:8">
      <c r="A112" s="9" t="s">
        <v>0</v>
      </c>
      <c r="B112" s="9" t="s">
        <v>88</v>
      </c>
      <c r="C112" s="9" t="s">
        <v>89</v>
      </c>
      <c r="D112" s="10">
        <v>106</v>
      </c>
      <c r="E112" s="11">
        <v>53.773584905660378</v>
      </c>
      <c r="F112" s="10">
        <v>74</v>
      </c>
      <c r="G112" s="11">
        <v>59.45945945945946</v>
      </c>
      <c r="H112" s="14">
        <f t="shared" si="3"/>
        <v>5.6858745537990814</v>
      </c>
    </row>
    <row r="113" spans="1:8">
      <c r="A113" s="9" t="s">
        <v>0</v>
      </c>
      <c r="B113" s="9" t="s">
        <v>52</v>
      </c>
      <c r="C113" s="9" t="s">
        <v>66</v>
      </c>
      <c r="D113" s="10">
        <v>244</v>
      </c>
      <c r="E113" s="11">
        <v>70.491803278688522</v>
      </c>
      <c r="F113" s="10">
        <v>236</v>
      </c>
      <c r="G113" s="11">
        <v>76.271186440677965</v>
      </c>
      <c r="H113" s="14">
        <f t="shared" si="3"/>
        <v>5.7793831619894434</v>
      </c>
    </row>
    <row r="114" spans="1:8">
      <c r="A114" s="9" t="s">
        <v>0</v>
      </c>
      <c r="B114" s="9" t="s">
        <v>4</v>
      </c>
      <c r="C114" s="9" t="s">
        <v>85</v>
      </c>
      <c r="D114" s="10">
        <v>60</v>
      </c>
      <c r="E114" s="11">
        <v>38.333333333333336</v>
      </c>
      <c r="F114" s="10">
        <v>68</v>
      </c>
      <c r="G114" s="11">
        <v>44.117647058823529</v>
      </c>
      <c r="H114" s="14">
        <f t="shared" si="3"/>
        <v>5.7843137254901933</v>
      </c>
    </row>
    <row r="115" spans="1:8">
      <c r="A115" s="9" t="s">
        <v>0</v>
      </c>
      <c r="B115" s="9" t="s">
        <v>46</v>
      </c>
      <c r="C115" s="9" t="s">
        <v>146</v>
      </c>
      <c r="D115" s="10">
        <v>102</v>
      </c>
      <c r="E115" s="11">
        <v>50.980392156862742</v>
      </c>
      <c r="F115" s="10">
        <v>81</v>
      </c>
      <c r="G115" s="11">
        <v>56.790123456790127</v>
      </c>
      <c r="H115" s="14">
        <f t="shared" si="3"/>
        <v>5.8097312999273854</v>
      </c>
    </row>
    <row r="116" spans="1:8">
      <c r="A116" s="9" t="s">
        <v>0</v>
      </c>
      <c r="B116" s="9" t="s">
        <v>67</v>
      </c>
      <c r="C116" s="9" t="s">
        <v>68</v>
      </c>
      <c r="D116" s="10">
        <v>80</v>
      </c>
      <c r="E116" s="11">
        <v>47.5</v>
      </c>
      <c r="F116" s="10">
        <v>73</v>
      </c>
      <c r="G116" s="11">
        <v>53.424657534246577</v>
      </c>
      <c r="H116" s="14">
        <f t="shared" si="3"/>
        <v>5.9246575342465775</v>
      </c>
    </row>
    <row r="117" spans="1:8">
      <c r="A117" s="9" t="s">
        <v>0</v>
      </c>
      <c r="B117" s="9" t="s">
        <v>4</v>
      </c>
      <c r="C117" s="9" t="s">
        <v>84</v>
      </c>
      <c r="D117" s="10">
        <v>50</v>
      </c>
      <c r="E117" s="11">
        <v>12</v>
      </c>
      <c r="F117" s="10">
        <v>55</v>
      </c>
      <c r="G117" s="11">
        <v>18.181818181818183</v>
      </c>
      <c r="H117" s="14">
        <f t="shared" si="3"/>
        <v>6.1818181818181834</v>
      </c>
    </row>
    <row r="118" spans="1:8">
      <c r="A118" s="9" t="s">
        <v>0</v>
      </c>
      <c r="B118" s="9" t="s">
        <v>73</v>
      </c>
      <c r="C118" s="9" t="s">
        <v>78</v>
      </c>
      <c r="D118" s="10">
        <v>74</v>
      </c>
      <c r="E118" s="11">
        <v>31.081081081081081</v>
      </c>
      <c r="F118" s="10">
        <v>83</v>
      </c>
      <c r="G118" s="11">
        <v>37.349397590361448</v>
      </c>
      <c r="H118" s="14">
        <f t="shared" si="3"/>
        <v>6.2683165092803677</v>
      </c>
    </row>
    <row r="119" spans="1:8">
      <c r="A119" s="9" t="s">
        <v>0</v>
      </c>
      <c r="B119" s="9" t="s">
        <v>26</v>
      </c>
      <c r="C119" s="9" t="s">
        <v>155</v>
      </c>
      <c r="D119" s="10">
        <v>34</v>
      </c>
      <c r="E119" s="11">
        <v>38.235294117647058</v>
      </c>
      <c r="F119" s="10">
        <v>38</v>
      </c>
      <c r="G119" s="11">
        <v>44.736842105263158</v>
      </c>
      <c r="H119" s="14">
        <f t="shared" si="3"/>
        <v>6.5015479876160995</v>
      </c>
    </row>
    <row r="120" spans="1:8">
      <c r="A120" s="9" t="s">
        <v>0</v>
      </c>
      <c r="B120" s="9" t="s">
        <v>104</v>
      </c>
      <c r="C120" s="9" t="s">
        <v>105</v>
      </c>
      <c r="D120" s="10">
        <v>61</v>
      </c>
      <c r="E120" s="11">
        <v>52.459016393442624</v>
      </c>
      <c r="F120" s="10">
        <v>66</v>
      </c>
      <c r="G120" s="11">
        <v>59.090909090909093</v>
      </c>
      <c r="H120" s="14">
        <f t="shared" si="3"/>
        <v>6.6318926974664691</v>
      </c>
    </row>
    <row r="121" spans="1:8">
      <c r="A121" s="9" t="s">
        <v>0</v>
      </c>
      <c r="B121" s="9" t="s">
        <v>96</v>
      </c>
      <c r="C121" s="9" t="s">
        <v>97</v>
      </c>
      <c r="D121" s="10">
        <v>57</v>
      </c>
      <c r="E121" s="11">
        <v>56.140350877192979</v>
      </c>
      <c r="F121" s="10">
        <v>35</v>
      </c>
      <c r="G121" s="11">
        <v>62.857142857142854</v>
      </c>
      <c r="H121" s="14">
        <f t="shared" si="3"/>
        <v>6.7167919799498748</v>
      </c>
    </row>
    <row r="122" spans="1:8">
      <c r="A122" s="9" t="s">
        <v>0</v>
      </c>
      <c r="B122" s="9" t="s">
        <v>41</v>
      </c>
      <c r="C122" s="9" t="s">
        <v>94</v>
      </c>
      <c r="D122" s="10">
        <v>49</v>
      </c>
      <c r="E122" s="11">
        <v>10.204081632653061</v>
      </c>
      <c r="F122" s="10">
        <v>41</v>
      </c>
      <c r="G122" s="11">
        <v>17.073170731707318</v>
      </c>
      <c r="H122" s="14">
        <f t="shared" si="3"/>
        <v>6.869089099054257</v>
      </c>
    </row>
    <row r="123" spans="1:8">
      <c r="A123" s="9" t="s">
        <v>0</v>
      </c>
      <c r="B123" s="9" t="s">
        <v>124</v>
      </c>
      <c r="C123" s="9" t="s">
        <v>126</v>
      </c>
      <c r="D123" s="10">
        <v>50</v>
      </c>
      <c r="E123" s="11">
        <v>50</v>
      </c>
      <c r="F123" s="10">
        <v>58</v>
      </c>
      <c r="G123" s="11">
        <v>56.896551724137929</v>
      </c>
      <c r="H123" s="14">
        <f t="shared" si="3"/>
        <v>6.8965517241379288</v>
      </c>
    </row>
    <row r="124" spans="1:8">
      <c r="A124" s="9" t="s">
        <v>0</v>
      </c>
      <c r="B124" s="9" t="s">
        <v>4</v>
      </c>
      <c r="C124" s="9" t="s">
        <v>87</v>
      </c>
      <c r="D124" s="10">
        <v>96</v>
      </c>
      <c r="E124" s="11">
        <v>41.666666666666664</v>
      </c>
      <c r="F124" s="10">
        <v>90</v>
      </c>
      <c r="G124" s="11">
        <v>48.888888888888886</v>
      </c>
      <c r="H124" s="14">
        <f t="shared" si="3"/>
        <v>7.2222222222222214</v>
      </c>
    </row>
    <row r="125" spans="1:8">
      <c r="A125" s="9" t="s">
        <v>0</v>
      </c>
      <c r="B125" s="9" t="s">
        <v>115</v>
      </c>
      <c r="C125" s="9" t="s">
        <v>116</v>
      </c>
      <c r="D125" s="10">
        <v>96</v>
      </c>
      <c r="E125" s="11">
        <v>52.083333333333336</v>
      </c>
      <c r="F125" s="10">
        <v>131</v>
      </c>
      <c r="G125" s="11">
        <v>59.541984732824424</v>
      </c>
      <c r="H125" s="14">
        <f t="shared" si="3"/>
        <v>7.4586513994910888</v>
      </c>
    </row>
    <row r="126" spans="1:8">
      <c r="A126" s="9" t="s">
        <v>0</v>
      </c>
      <c r="B126" s="9" t="s">
        <v>108</v>
      </c>
      <c r="C126" s="9" t="s">
        <v>109</v>
      </c>
      <c r="D126" s="10">
        <v>77</v>
      </c>
      <c r="E126" s="11">
        <v>50.649350649350652</v>
      </c>
      <c r="F126" s="10">
        <v>86</v>
      </c>
      <c r="G126" s="11">
        <v>58.139534883720927</v>
      </c>
      <c r="H126" s="14">
        <f t="shared" si="3"/>
        <v>7.4901842343702754</v>
      </c>
    </row>
    <row r="127" spans="1:8">
      <c r="A127" s="9" t="s">
        <v>0</v>
      </c>
      <c r="B127" s="9" t="s">
        <v>54</v>
      </c>
      <c r="C127" s="9" t="s">
        <v>72</v>
      </c>
      <c r="D127" s="10">
        <v>66</v>
      </c>
      <c r="E127" s="11">
        <v>34.848484848484851</v>
      </c>
      <c r="F127" s="10">
        <v>73</v>
      </c>
      <c r="G127" s="11">
        <v>42.465753424657535</v>
      </c>
      <c r="H127" s="14">
        <f t="shared" si="3"/>
        <v>7.6172685761726839</v>
      </c>
    </row>
    <row r="128" spans="1:8">
      <c r="A128" s="9" t="s">
        <v>0</v>
      </c>
      <c r="B128" s="9" t="s">
        <v>139</v>
      </c>
      <c r="C128" s="9" t="s">
        <v>141</v>
      </c>
      <c r="D128" s="10">
        <v>47</v>
      </c>
      <c r="E128" s="11">
        <v>61.702127659574465</v>
      </c>
      <c r="F128" s="10">
        <v>36</v>
      </c>
      <c r="G128" s="11">
        <v>69.444444444444443</v>
      </c>
      <c r="H128" s="14">
        <f t="shared" si="3"/>
        <v>7.7423167848699777</v>
      </c>
    </row>
    <row r="129" spans="1:8">
      <c r="A129" s="9" t="s">
        <v>0</v>
      </c>
      <c r="B129" s="9" t="s">
        <v>1</v>
      </c>
      <c r="C129" s="9" t="s">
        <v>69</v>
      </c>
      <c r="D129" s="10">
        <v>35</v>
      </c>
      <c r="E129" s="11">
        <v>31.428571428571427</v>
      </c>
      <c r="F129" s="10">
        <v>33</v>
      </c>
      <c r="G129" s="11">
        <v>39.393939393939391</v>
      </c>
      <c r="H129" s="14">
        <f t="shared" si="3"/>
        <v>7.9653679653679639</v>
      </c>
    </row>
    <row r="130" spans="1:8">
      <c r="A130" s="9" t="s">
        <v>0</v>
      </c>
      <c r="B130" s="9" t="s">
        <v>46</v>
      </c>
      <c r="C130" s="9" t="s">
        <v>147</v>
      </c>
      <c r="D130" s="10">
        <v>55</v>
      </c>
      <c r="E130" s="11">
        <v>56.363636363636367</v>
      </c>
      <c r="F130" s="10">
        <v>59</v>
      </c>
      <c r="G130" s="11">
        <v>64.406779661016955</v>
      </c>
      <c r="H130" s="14">
        <f t="shared" si="3"/>
        <v>8.0431432973805883</v>
      </c>
    </row>
    <row r="131" spans="1:8">
      <c r="A131" s="9" t="s">
        <v>0</v>
      </c>
      <c r="B131" s="9" t="s">
        <v>117</v>
      </c>
      <c r="C131" s="9" t="s">
        <v>119</v>
      </c>
      <c r="D131" s="10">
        <v>75</v>
      </c>
      <c r="E131" s="11">
        <v>14.666666666666666</v>
      </c>
      <c r="F131" s="10">
        <v>78</v>
      </c>
      <c r="G131" s="11">
        <v>23.076923076923077</v>
      </c>
      <c r="H131" s="14">
        <f t="shared" si="3"/>
        <v>8.4102564102564106</v>
      </c>
    </row>
    <row r="132" spans="1:8">
      <c r="A132" s="9" t="s">
        <v>0</v>
      </c>
      <c r="B132" s="9" t="s">
        <v>117</v>
      </c>
      <c r="C132" s="9" t="s">
        <v>123</v>
      </c>
      <c r="D132" s="10">
        <v>62</v>
      </c>
      <c r="E132" s="11">
        <v>9.67741935483871</v>
      </c>
      <c r="F132" s="10">
        <v>43</v>
      </c>
      <c r="G132" s="11">
        <v>18.604651162790699</v>
      </c>
      <c r="H132" s="14">
        <f t="shared" ref="H132:H163" si="4">G132-E132</f>
        <v>8.9272318079519888</v>
      </c>
    </row>
    <row r="133" spans="1:8">
      <c r="A133" s="9" t="s">
        <v>0</v>
      </c>
      <c r="B133" s="9" t="s">
        <v>54</v>
      </c>
      <c r="C133" s="9" t="s">
        <v>71</v>
      </c>
      <c r="D133" s="10">
        <v>68</v>
      </c>
      <c r="E133" s="11">
        <v>61.764705882352942</v>
      </c>
      <c r="F133" s="10">
        <v>48</v>
      </c>
      <c r="G133" s="11">
        <v>70.833333333333329</v>
      </c>
      <c r="H133" s="14">
        <f t="shared" si="4"/>
        <v>9.0686274509803866</v>
      </c>
    </row>
    <row r="134" spans="1:8">
      <c r="A134" s="9" t="s">
        <v>0</v>
      </c>
      <c r="B134" s="9" t="s">
        <v>8</v>
      </c>
      <c r="C134" s="9" t="s">
        <v>103</v>
      </c>
      <c r="D134" s="10">
        <v>67</v>
      </c>
      <c r="E134" s="11">
        <v>35.820895522388057</v>
      </c>
      <c r="F134" s="10">
        <v>60</v>
      </c>
      <c r="G134" s="11">
        <v>45</v>
      </c>
      <c r="H134" s="14">
        <f t="shared" si="4"/>
        <v>9.1791044776119435</v>
      </c>
    </row>
    <row r="135" spans="1:8">
      <c r="A135" s="9" t="s">
        <v>0</v>
      </c>
      <c r="B135" s="9" t="s">
        <v>33</v>
      </c>
      <c r="C135" s="9" t="s">
        <v>160</v>
      </c>
      <c r="D135" s="10">
        <v>79</v>
      </c>
      <c r="E135" s="11">
        <v>12.658227848101266</v>
      </c>
      <c r="F135" s="10">
        <v>64</v>
      </c>
      <c r="G135" s="11">
        <v>21.875</v>
      </c>
      <c r="H135" s="14">
        <f t="shared" si="4"/>
        <v>9.2167721518987342</v>
      </c>
    </row>
    <row r="136" spans="1:8">
      <c r="A136" s="9" t="s">
        <v>0</v>
      </c>
      <c r="B136" s="9" t="s">
        <v>26</v>
      </c>
      <c r="C136" s="9" t="s">
        <v>152</v>
      </c>
      <c r="D136" s="10">
        <v>61</v>
      </c>
      <c r="E136" s="11">
        <v>26.229508196721312</v>
      </c>
      <c r="F136" s="10">
        <v>45</v>
      </c>
      <c r="G136" s="11">
        <v>35.555555555555557</v>
      </c>
      <c r="H136" s="14">
        <f t="shared" si="4"/>
        <v>9.326047358834245</v>
      </c>
    </row>
    <row r="137" spans="1:8">
      <c r="A137" s="9" t="s">
        <v>0</v>
      </c>
      <c r="B137" s="9" t="s">
        <v>26</v>
      </c>
      <c r="C137" s="9" t="s">
        <v>151</v>
      </c>
      <c r="D137" s="10">
        <v>46</v>
      </c>
      <c r="E137" s="11">
        <v>41.304347826086953</v>
      </c>
      <c r="F137" s="10">
        <v>47</v>
      </c>
      <c r="G137" s="11">
        <v>51.063829787234042</v>
      </c>
      <c r="H137" s="14">
        <f t="shared" si="4"/>
        <v>9.7594819611470882</v>
      </c>
    </row>
    <row r="138" spans="1:8">
      <c r="A138" s="9" t="s">
        <v>0</v>
      </c>
      <c r="B138" s="9" t="s">
        <v>16</v>
      </c>
      <c r="C138" s="9" t="s">
        <v>138</v>
      </c>
      <c r="D138" s="10">
        <v>76</v>
      </c>
      <c r="E138" s="11">
        <v>10.526315789473685</v>
      </c>
      <c r="F138" s="10">
        <v>69</v>
      </c>
      <c r="G138" s="11">
        <v>20.289855072463769</v>
      </c>
      <c r="H138" s="14">
        <f t="shared" si="4"/>
        <v>9.7635392829900844</v>
      </c>
    </row>
    <row r="139" spans="1:8">
      <c r="A139" s="9" t="s">
        <v>0</v>
      </c>
      <c r="B139" s="9" t="s">
        <v>31</v>
      </c>
      <c r="C139" s="9" t="s">
        <v>158</v>
      </c>
      <c r="D139" s="10">
        <v>68</v>
      </c>
      <c r="E139" s="11">
        <v>29.411764705882351</v>
      </c>
      <c r="F139" s="10">
        <v>61</v>
      </c>
      <c r="G139" s="11">
        <v>39.344262295081968</v>
      </c>
      <c r="H139" s="14">
        <f t="shared" si="4"/>
        <v>9.9324975891996168</v>
      </c>
    </row>
    <row r="140" spans="1:8">
      <c r="A140" s="9" t="s">
        <v>0</v>
      </c>
      <c r="B140" s="9" t="s">
        <v>117</v>
      </c>
      <c r="C140" s="9" t="s">
        <v>122</v>
      </c>
      <c r="D140" s="10">
        <v>63</v>
      </c>
      <c r="E140" s="11">
        <v>11.111111111111111</v>
      </c>
      <c r="F140" s="10">
        <v>57</v>
      </c>
      <c r="G140" s="11">
        <v>21.05263157894737</v>
      </c>
      <c r="H140" s="14">
        <f t="shared" si="4"/>
        <v>9.9415204678362592</v>
      </c>
    </row>
    <row r="141" spans="1:8">
      <c r="A141" s="9" t="s">
        <v>0</v>
      </c>
      <c r="B141" s="9" t="s">
        <v>73</v>
      </c>
      <c r="C141" s="9" t="s">
        <v>79</v>
      </c>
      <c r="D141" s="10">
        <v>55</v>
      </c>
      <c r="E141" s="11">
        <v>49.090909090909093</v>
      </c>
      <c r="F141" s="10">
        <v>44</v>
      </c>
      <c r="G141" s="11">
        <v>59.090909090909093</v>
      </c>
      <c r="H141" s="14">
        <f t="shared" si="4"/>
        <v>10</v>
      </c>
    </row>
    <row r="142" spans="1:8">
      <c r="A142" s="9" t="s">
        <v>0</v>
      </c>
      <c r="B142" s="9" t="s">
        <v>16</v>
      </c>
      <c r="C142" s="9" t="s">
        <v>134</v>
      </c>
      <c r="D142" s="10">
        <v>40</v>
      </c>
      <c r="E142" s="11">
        <v>40</v>
      </c>
      <c r="F142" s="10">
        <v>30</v>
      </c>
      <c r="G142" s="11">
        <v>50</v>
      </c>
      <c r="H142" s="14">
        <f t="shared" si="4"/>
        <v>10</v>
      </c>
    </row>
    <row r="143" spans="1:8">
      <c r="A143" s="9" t="s">
        <v>0</v>
      </c>
      <c r="B143" s="9" t="s">
        <v>16</v>
      </c>
      <c r="C143" s="9" t="s">
        <v>131</v>
      </c>
      <c r="D143" s="10">
        <v>118</v>
      </c>
      <c r="E143" s="11">
        <v>5.9322033898305087</v>
      </c>
      <c r="F143" s="10">
        <v>94</v>
      </c>
      <c r="G143" s="11">
        <v>15.957446808510639</v>
      </c>
      <c r="H143" s="14">
        <f t="shared" si="4"/>
        <v>10.02524341868013</v>
      </c>
    </row>
    <row r="144" spans="1:8">
      <c r="A144" s="9" t="s">
        <v>0</v>
      </c>
      <c r="B144" s="9" t="s">
        <v>99</v>
      </c>
      <c r="C144" s="9" t="s">
        <v>100</v>
      </c>
      <c r="D144" s="10">
        <v>79</v>
      </c>
      <c r="E144" s="11">
        <v>26.582278481012658</v>
      </c>
      <c r="F144" s="10">
        <v>51</v>
      </c>
      <c r="G144" s="11">
        <v>37.254901960784316</v>
      </c>
      <c r="H144" s="14">
        <f t="shared" si="4"/>
        <v>10.672623479771659</v>
      </c>
    </row>
    <row r="145" spans="1:8">
      <c r="A145" s="9" t="s">
        <v>0</v>
      </c>
      <c r="B145" s="9" t="s">
        <v>31</v>
      </c>
      <c r="C145" s="9" t="s">
        <v>159</v>
      </c>
      <c r="D145" s="10">
        <v>69</v>
      </c>
      <c r="E145" s="11">
        <v>23.188405797101449</v>
      </c>
      <c r="F145" s="10">
        <v>62</v>
      </c>
      <c r="G145" s="11">
        <v>33.87096774193548</v>
      </c>
      <c r="H145" s="14">
        <f t="shared" si="4"/>
        <v>10.682561944834031</v>
      </c>
    </row>
    <row r="146" spans="1:8">
      <c r="A146" s="9" t="s">
        <v>0</v>
      </c>
      <c r="B146" s="9" t="s">
        <v>13</v>
      </c>
      <c r="C146" s="9" t="s">
        <v>114</v>
      </c>
      <c r="D146" s="10">
        <v>43</v>
      </c>
      <c r="E146" s="11">
        <v>25.581395348837209</v>
      </c>
      <c r="F146" s="10">
        <v>27</v>
      </c>
      <c r="G146" s="11">
        <v>37.037037037037038</v>
      </c>
      <c r="H146" s="14">
        <f t="shared" si="4"/>
        <v>11.45564168819983</v>
      </c>
    </row>
    <row r="147" spans="1:8">
      <c r="A147" s="9" t="s">
        <v>0</v>
      </c>
      <c r="B147" s="9" t="s">
        <v>31</v>
      </c>
      <c r="C147" s="9" t="s">
        <v>157</v>
      </c>
      <c r="D147" s="10">
        <v>73</v>
      </c>
      <c r="E147" s="11">
        <v>24.657534246575342</v>
      </c>
      <c r="F147" s="10">
        <v>66</v>
      </c>
      <c r="G147" s="11">
        <v>36.363636363636367</v>
      </c>
      <c r="H147" s="14">
        <f t="shared" si="4"/>
        <v>11.706102117061025</v>
      </c>
    </row>
    <row r="148" spans="1:8">
      <c r="A148" s="9" t="s">
        <v>0</v>
      </c>
      <c r="B148" s="9" t="s">
        <v>163</v>
      </c>
      <c r="C148" s="9" t="s">
        <v>164</v>
      </c>
      <c r="D148" s="10">
        <v>49</v>
      </c>
      <c r="E148" s="11">
        <v>10.204081632653061</v>
      </c>
      <c r="F148" s="10">
        <v>49</v>
      </c>
      <c r="G148" s="11">
        <v>22.448979591836736</v>
      </c>
      <c r="H148" s="14">
        <f t="shared" si="4"/>
        <v>12.244897959183675</v>
      </c>
    </row>
    <row r="149" spans="1:8">
      <c r="A149" s="9" t="s">
        <v>0</v>
      </c>
      <c r="B149" s="9" t="s">
        <v>16</v>
      </c>
      <c r="C149" s="9" t="s">
        <v>132</v>
      </c>
      <c r="D149" s="10">
        <v>80</v>
      </c>
      <c r="E149" s="11">
        <v>28.75</v>
      </c>
      <c r="F149" s="10">
        <v>78</v>
      </c>
      <c r="G149" s="11">
        <v>41.025641025641029</v>
      </c>
      <c r="H149" s="14">
        <f t="shared" si="4"/>
        <v>12.275641025641029</v>
      </c>
    </row>
    <row r="150" spans="1:8">
      <c r="A150" s="9" t="s">
        <v>0</v>
      </c>
      <c r="B150" s="9" t="s">
        <v>117</v>
      </c>
      <c r="C150" s="9" t="s">
        <v>120</v>
      </c>
      <c r="D150" s="10">
        <v>80</v>
      </c>
      <c r="E150" s="11">
        <v>8.75</v>
      </c>
      <c r="F150" s="10">
        <v>76</v>
      </c>
      <c r="G150" s="11">
        <v>21.05263157894737</v>
      </c>
      <c r="H150" s="14">
        <f t="shared" si="4"/>
        <v>12.30263157894737</v>
      </c>
    </row>
    <row r="151" spans="1:8">
      <c r="A151" s="9" t="s">
        <v>0</v>
      </c>
      <c r="B151" s="9" t="s">
        <v>26</v>
      </c>
      <c r="C151" s="9" t="s">
        <v>153</v>
      </c>
      <c r="D151" s="10">
        <v>38</v>
      </c>
      <c r="E151" s="11">
        <v>44.736842105263158</v>
      </c>
      <c r="F151" s="10">
        <v>42</v>
      </c>
      <c r="G151" s="11">
        <v>57.142857142857146</v>
      </c>
      <c r="H151" s="14">
        <f t="shared" si="4"/>
        <v>12.406015037593988</v>
      </c>
    </row>
    <row r="152" spans="1:8">
      <c r="A152" s="9" t="s">
        <v>0</v>
      </c>
      <c r="B152" s="9" t="s">
        <v>73</v>
      </c>
      <c r="C152" s="9" t="s">
        <v>75</v>
      </c>
      <c r="D152" s="10">
        <v>43</v>
      </c>
      <c r="E152" s="11">
        <v>27.906976744186046</v>
      </c>
      <c r="F152" s="10">
        <v>43</v>
      </c>
      <c r="G152" s="11">
        <v>41.860465116279073</v>
      </c>
      <c r="H152" s="14">
        <f t="shared" si="4"/>
        <v>13.953488372093027</v>
      </c>
    </row>
    <row r="153" spans="1:8">
      <c r="A153" s="9" t="s">
        <v>0</v>
      </c>
      <c r="B153" s="9" t="s">
        <v>16</v>
      </c>
      <c r="C153" s="9" t="s">
        <v>129</v>
      </c>
      <c r="D153" s="10">
        <v>52</v>
      </c>
      <c r="E153" s="11">
        <v>9.615384615384615</v>
      </c>
      <c r="F153" s="10">
        <v>25</v>
      </c>
      <c r="G153" s="11">
        <v>24</v>
      </c>
      <c r="H153" s="14">
        <f t="shared" si="4"/>
        <v>14.384615384615385</v>
      </c>
    </row>
    <row r="154" spans="1:8">
      <c r="A154" s="9" t="s">
        <v>0</v>
      </c>
      <c r="B154" s="9" t="s">
        <v>13</v>
      </c>
      <c r="C154" s="9" t="s">
        <v>112</v>
      </c>
      <c r="D154" s="10">
        <v>41</v>
      </c>
      <c r="E154" s="11">
        <v>21.951219512195124</v>
      </c>
      <c r="F154" s="10">
        <v>33</v>
      </c>
      <c r="G154" s="11">
        <v>36.363636363636367</v>
      </c>
      <c r="H154" s="14">
        <f t="shared" si="4"/>
        <v>14.412416851441243</v>
      </c>
    </row>
    <row r="155" spans="1:8">
      <c r="A155" s="9" t="s">
        <v>0</v>
      </c>
      <c r="B155" s="9" t="s">
        <v>73</v>
      </c>
      <c r="C155" s="9" t="s">
        <v>82</v>
      </c>
      <c r="D155" s="10">
        <v>40</v>
      </c>
      <c r="E155" s="11">
        <v>35</v>
      </c>
      <c r="F155" s="10">
        <v>24</v>
      </c>
      <c r="G155" s="11">
        <v>50</v>
      </c>
      <c r="H155" s="14">
        <f t="shared" si="4"/>
        <v>15</v>
      </c>
    </row>
    <row r="156" spans="1:8">
      <c r="A156" s="9" t="s">
        <v>0</v>
      </c>
      <c r="B156" s="9" t="s">
        <v>33</v>
      </c>
      <c r="C156" s="9" t="s">
        <v>161</v>
      </c>
      <c r="D156" s="10">
        <v>116</v>
      </c>
      <c r="E156" s="11">
        <v>6.8965517241379306</v>
      </c>
      <c r="F156" s="10">
        <v>105</v>
      </c>
      <c r="G156" s="11">
        <v>21.904761904761905</v>
      </c>
      <c r="H156" s="14">
        <f t="shared" si="4"/>
        <v>15.008210180623974</v>
      </c>
    </row>
    <row r="157" spans="1:8">
      <c r="A157" s="9" t="s">
        <v>0</v>
      </c>
      <c r="B157" s="9" t="s">
        <v>38</v>
      </c>
      <c r="C157" s="9" t="s">
        <v>165</v>
      </c>
      <c r="D157" s="10">
        <v>46</v>
      </c>
      <c r="E157" s="11">
        <v>39.130434782608695</v>
      </c>
      <c r="F157" s="10">
        <v>42</v>
      </c>
      <c r="G157" s="11">
        <v>54.761904761904759</v>
      </c>
      <c r="H157" s="14">
        <f t="shared" si="4"/>
        <v>15.631469979296064</v>
      </c>
    </row>
    <row r="158" spans="1:8">
      <c r="A158" s="9" t="s">
        <v>0</v>
      </c>
      <c r="B158" s="9" t="s">
        <v>16</v>
      </c>
      <c r="C158" s="9" t="s">
        <v>136</v>
      </c>
      <c r="D158" s="10">
        <v>61</v>
      </c>
      <c r="E158" s="11">
        <v>26.229508196721312</v>
      </c>
      <c r="F158" s="10">
        <v>45</v>
      </c>
      <c r="G158" s="11">
        <v>42.222222222222221</v>
      </c>
      <c r="H158" s="14">
        <f t="shared" si="4"/>
        <v>15.992714025500909</v>
      </c>
    </row>
    <row r="159" spans="1:8">
      <c r="A159" s="9" t="s">
        <v>0</v>
      </c>
      <c r="B159" s="9" t="s">
        <v>16</v>
      </c>
      <c r="C159" s="9" t="s">
        <v>205</v>
      </c>
      <c r="D159" s="10">
        <v>46</v>
      </c>
      <c r="E159" s="11">
        <v>6.5217391304347823</v>
      </c>
      <c r="F159" s="10">
        <v>48</v>
      </c>
      <c r="G159" s="11">
        <v>22.916666666666668</v>
      </c>
      <c r="H159" s="14">
        <f t="shared" si="4"/>
        <v>16.394927536231886</v>
      </c>
    </row>
    <row r="160" spans="1:8">
      <c r="A160" s="9" t="s">
        <v>0</v>
      </c>
      <c r="B160" s="9" t="s">
        <v>166</v>
      </c>
      <c r="C160" s="9" t="s">
        <v>167</v>
      </c>
      <c r="D160" s="10">
        <v>135</v>
      </c>
      <c r="E160" s="11">
        <v>37.037037037037038</v>
      </c>
      <c r="F160" s="10">
        <v>138</v>
      </c>
      <c r="G160" s="11">
        <v>53.623188405797102</v>
      </c>
      <c r="H160" s="14">
        <f t="shared" si="4"/>
        <v>16.586151368760063</v>
      </c>
    </row>
    <row r="161" spans="1:8">
      <c r="A161" s="9" t="s">
        <v>0</v>
      </c>
      <c r="B161" s="9" t="s">
        <v>26</v>
      </c>
      <c r="C161" s="9" t="s">
        <v>154</v>
      </c>
      <c r="D161" s="10">
        <v>50</v>
      </c>
      <c r="E161" s="11">
        <v>26</v>
      </c>
      <c r="F161" s="10">
        <v>44</v>
      </c>
      <c r="G161" s="11">
        <v>43.18181818181818</v>
      </c>
      <c r="H161" s="14">
        <f t="shared" si="4"/>
        <v>17.18181818181818</v>
      </c>
    </row>
    <row r="162" spans="1:8">
      <c r="A162" s="9" t="s">
        <v>0</v>
      </c>
      <c r="B162" s="9" t="s">
        <v>104</v>
      </c>
      <c r="C162" s="9" t="s">
        <v>106</v>
      </c>
      <c r="D162" s="10">
        <v>50</v>
      </c>
      <c r="E162" s="11">
        <v>24</v>
      </c>
      <c r="F162" s="10">
        <v>57</v>
      </c>
      <c r="G162" s="11">
        <v>42.10526315789474</v>
      </c>
      <c r="H162" s="14">
        <f t="shared" si="4"/>
        <v>18.10526315789474</v>
      </c>
    </row>
    <row r="163" spans="1:8">
      <c r="A163" s="9" t="s">
        <v>0</v>
      </c>
      <c r="B163" s="9" t="s">
        <v>26</v>
      </c>
      <c r="C163" s="9" t="s">
        <v>149</v>
      </c>
      <c r="D163" s="10">
        <v>36</v>
      </c>
      <c r="E163" s="11">
        <v>33.333333333333336</v>
      </c>
      <c r="F163" s="10">
        <v>31</v>
      </c>
      <c r="G163" s="11">
        <v>51.612903225806448</v>
      </c>
      <c r="H163" s="14">
        <f t="shared" si="4"/>
        <v>18.279569892473113</v>
      </c>
    </row>
    <row r="164" spans="1:8">
      <c r="A164" s="9" t="s">
        <v>0</v>
      </c>
      <c r="B164" s="9" t="s">
        <v>33</v>
      </c>
      <c r="C164" s="9" t="s">
        <v>162</v>
      </c>
      <c r="D164" s="10">
        <v>64</v>
      </c>
      <c r="E164" s="11">
        <v>18.75</v>
      </c>
      <c r="F164" s="10">
        <v>51</v>
      </c>
      <c r="G164" s="11">
        <v>37.254901960784316</v>
      </c>
      <c r="H164" s="14">
        <f t="shared" ref="H164:H179" si="5">G164-E164</f>
        <v>18.504901960784316</v>
      </c>
    </row>
    <row r="165" spans="1:8">
      <c r="A165" s="9" t="s">
        <v>0</v>
      </c>
      <c r="B165" s="9" t="s">
        <v>88</v>
      </c>
      <c r="C165" s="9" t="s">
        <v>90</v>
      </c>
      <c r="D165" s="10">
        <v>94</v>
      </c>
      <c r="E165" s="11">
        <v>62.765957446808514</v>
      </c>
      <c r="F165" s="10">
        <v>72</v>
      </c>
      <c r="G165" s="11">
        <v>81.944444444444443</v>
      </c>
      <c r="H165" s="14">
        <f t="shared" si="5"/>
        <v>19.178486997635929</v>
      </c>
    </row>
    <row r="166" spans="1:8">
      <c r="A166" s="9" t="s">
        <v>0</v>
      </c>
      <c r="B166" s="9" t="s">
        <v>73</v>
      </c>
      <c r="C166" s="9" t="s">
        <v>74</v>
      </c>
      <c r="D166" s="10">
        <v>34</v>
      </c>
      <c r="E166" s="11">
        <v>41.176470588235297</v>
      </c>
      <c r="F166" s="10">
        <v>33</v>
      </c>
      <c r="G166" s="11">
        <v>60.606060606060609</v>
      </c>
      <c r="H166" s="14">
        <f t="shared" si="5"/>
        <v>19.429590017825312</v>
      </c>
    </row>
    <row r="167" spans="1:8">
      <c r="A167" s="9" t="s">
        <v>0</v>
      </c>
      <c r="B167" s="9" t="s">
        <v>26</v>
      </c>
      <c r="C167" s="9" t="s">
        <v>150</v>
      </c>
      <c r="D167" s="10">
        <v>42</v>
      </c>
      <c r="E167" s="11">
        <v>33.333333333333336</v>
      </c>
      <c r="F167" s="10">
        <v>26</v>
      </c>
      <c r="G167" s="11">
        <v>53.846153846153847</v>
      </c>
      <c r="H167" s="14">
        <f t="shared" si="5"/>
        <v>20.512820512820511</v>
      </c>
    </row>
    <row r="168" spans="1:8">
      <c r="A168" s="9" t="s">
        <v>0</v>
      </c>
      <c r="B168" s="9" t="s">
        <v>28</v>
      </c>
      <c r="C168" s="9" t="s">
        <v>156</v>
      </c>
      <c r="D168" s="10">
        <v>57</v>
      </c>
      <c r="E168" s="11">
        <v>36.842105263157897</v>
      </c>
      <c r="F168" s="10">
        <v>47</v>
      </c>
      <c r="G168" s="11">
        <v>57.446808510638299</v>
      </c>
      <c r="H168" s="14">
        <f t="shared" si="5"/>
        <v>20.604703247480401</v>
      </c>
    </row>
    <row r="169" spans="1:8">
      <c r="A169" s="9" t="s">
        <v>0</v>
      </c>
      <c r="B169" s="9" t="s">
        <v>8</v>
      </c>
      <c r="C169" s="9" t="s">
        <v>102</v>
      </c>
      <c r="D169" s="10">
        <v>74</v>
      </c>
      <c r="E169" s="11">
        <v>43.243243243243242</v>
      </c>
      <c r="F169" s="10">
        <v>61</v>
      </c>
      <c r="G169" s="11">
        <v>63.934426229508198</v>
      </c>
      <c r="H169" s="14">
        <f t="shared" si="5"/>
        <v>20.691182986264955</v>
      </c>
    </row>
    <row r="170" spans="1:8">
      <c r="A170" s="9" t="s">
        <v>0</v>
      </c>
      <c r="B170" s="9" t="s">
        <v>16</v>
      </c>
      <c r="C170" s="9" t="s">
        <v>127</v>
      </c>
      <c r="D170" s="10">
        <v>74</v>
      </c>
      <c r="E170" s="11">
        <v>1.3513513513513513</v>
      </c>
      <c r="F170" s="10">
        <v>27</v>
      </c>
      <c r="G170" s="11">
        <v>22.222222222222221</v>
      </c>
      <c r="H170" s="14">
        <f t="shared" si="5"/>
        <v>20.870870870870871</v>
      </c>
    </row>
    <row r="171" spans="1:8">
      <c r="A171" s="9" t="s">
        <v>0</v>
      </c>
      <c r="B171" s="9" t="s">
        <v>46</v>
      </c>
      <c r="C171" s="9" t="s">
        <v>145</v>
      </c>
      <c r="D171" s="10">
        <v>46</v>
      </c>
      <c r="E171" s="11">
        <v>45.652173913043477</v>
      </c>
      <c r="F171" s="10">
        <v>51</v>
      </c>
      <c r="G171" s="11">
        <v>66.666666666666671</v>
      </c>
      <c r="H171" s="14">
        <f t="shared" si="5"/>
        <v>21.014492753623195</v>
      </c>
    </row>
    <row r="172" spans="1:8">
      <c r="A172" s="9" t="s">
        <v>0</v>
      </c>
      <c r="B172" s="9" t="s">
        <v>41</v>
      </c>
      <c r="C172" s="9" t="s">
        <v>92</v>
      </c>
      <c r="D172" s="10">
        <v>52</v>
      </c>
      <c r="E172" s="11">
        <v>36.53846153846154</v>
      </c>
      <c r="F172" s="10">
        <v>45</v>
      </c>
      <c r="G172" s="11">
        <v>57.777777777777779</v>
      </c>
      <c r="H172" s="14">
        <f t="shared" si="5"/>
        <v>21.239316239316238</v>
      </c>
    </row>
    <row r="173" spans="1:8">
      <c r="A173" s="9" t="s">
        <v>0</v>
      </c>
      <c r="B173" s="9" t="s">
        <v>41</v>
      </c>
      <c r="C173" s="9" t="s">
        <v>91</v>
      </c>
      <c r="D173" s="10">
        <v>47</v>
      </c>
      <c r="E173" s="11">
        <v>4.2553191489361701</v>
      </c>
      <c r="F173" s="10">
        <v>49</v>
      </c>
      <c r="G173" s="11">
        <v>26.530612244897959</v>
      </c>
      <c r="H173" s="14">
        <f t="shared" si="5"/>
        <v>22.275293095961789</v>
      </c>
    </row>
    <row r="174" spans="1:8">
      <c r="A174" s="9" t="s">
        <v>0</v>
      </c>
      <c r="B174" s="9" t="s">
        <v>13</v>
      </c>
      <c r="C174" s="9" t="s">
        <v>113</v>
      </c>
      <c r="D174" s="10">
        <v>36</v>
      </c>
      <c r="E174" s="11">
        <v>25</v>
      </c>
      <c r="F174" s="10">
        <v>31</v>
      </c>
      <c r="G174" s="11">
        <v>48.387096774193552</v>
      </c>
      <c r="H174" s="15">
        <f t="shared" si="5"/>
        <v>23.387096774193552</v>
      </c>
    </row>
    <row r="175" spans="1:8">
      <c r="A175" s="9" t="s">
        <v>0</v>
      </c>
      <c r="B175" s="9" t="s">
        <v>21</v>
      </c>
      <c r="C175" s="9" t="s">
        <v>144</v>
      </c>
      <c r="D175" s="10">
        <v>49</v>
      </c>
      <c r="E175" s="11">
        <v>71.428571428571431</v>
      </c>
      <c r="F175" s="10">
        <v>41</v>
      </c>
      <c r="G175" s="11">
        <v>95.121951219512198</v>
      </c>
      <c r="H175" s="14">
        <f t="shared" si="5"/>
        <v>23.693379790940767</v>
      </c>
    </row>
    <row r="176" spans="1:8">
      <c r="A176" s="9" t="s">
        <v>0</v>
      </c>
      <c r="B176" s="9" t="s">
        <v>54</v>
      </c>
      <c r="C176" s="9" t="s">
        <v>70</v>
      </c>
      <c r="D176" s="10">
        <v>78</v>
      </c>
      <c r="E176" s="11">
        <v>53.846153846153847</v>
      </c>
      <c r="F176" s="10">
        <v>64</v>
      </c>
      <c r="G176" s="11">
        <v>78.125</v>
      </c>
      <c r="H176" s="14">
        <f t="shared" si="5"/>
        <v>24.278846153846153</v>
      </c>
    </row>
    <row r="177" spans="1:8">
      <c r="A177" s="9" t="s">
        <v>0</v>
      </c>
      <c r="B177" s="9" t="s">
        <v>43</v>
      </c>
      <c r="C177" s="9" t="s">
        <v>98</v>
      </c>
      <c r="D177" s="10">
        <v>45</v>
      </c>
      <c r="E177" s="11">
        <v>42.222222222222221</v>
      </c>
      <c r="F177" s="10">
        <v>56</v>
      </c>
      <c r="G177" s="11">
        <v>67.857142857142861</v>
      </c>
      <c r="H177" s="14">
        <f t="shared" si="5"/>
        <v>25.63492063492064</v>
      </c>
    </row>
    <row r="178" spans="1:8">
      <c r="A178" s="9" t="s">
        <v>0</v>
      </c>
      <c r="B178" s="9" t="s">
        <v>124</v>
      </c>
      <c r="C178" s="9" t="s">
        <v>125</v>
      </c>
      <c r="D178" s="10">
        <v>75</v>
      </c>
      <c r="E178" s="11">
        <v>29.333333333333332</v>
      </c>
      <c r="F178" s="10">
        <v>65</v>
      </c>
      <c r="G178" s="11">
        <v>56.92307692307692</v>
      </c>
      <c r="H178" s="14">
        <f t="shared" si="5"/>
        <v>27.589743589743588</v>
      </c>
    </row>
    <row r="179" spans="1:8">
      <c r="A179" s="9" t="s">
        <v>0</v>
      </c>
      <c r="B179" s="9" t="s">
        <v>41</v>
      </c>
      <c r="C179" s="9" t="s">
        <v>93</v>
      </c>
      <c r="D179" s="10">
        <v>38</v>
      </c>
      <c r="E179" s="11">
        <v>21.05263157894737</v>
      </c>
      <c r="F179" s="10">
        <v>24</v>
      </c>
      <c r="G179" s="11">
        <v>50</v>
      </c>
      <c r="H179" s="14">
        <f t="shared" si="5"/>
        <v>28.94736842105263</v>
      </c>
    </row>
    <row r="180" spans="1:8">
      <c r="A180" s="9" t="s">
        <v>0</v>
      </c>
      <c r="B180" s="9" t="s">
        <v>340</v>
      </c>
      <c r="C180" s="9" t="s">
        <v>343</v>
      </c>
      <c r="D180" s="10">
        <v>4</v>
      </c>
      <c r="E180" s="11" t="s">
        <v>344</v>
      </c>
      <c r="F180" s="10">
        <v>6</v>
      </c>
      <c r="G180" s="11" t="s">
        <v>344</v>
      </c>
      <c r="H180" s="13" t="s">
        <v>345</v>
      </c>
    </row>
    <row r="181" spans="1:8">
      <c r="A181" s="9" t="s">
        <v>0</v>
      </c>
      <c r="B181" s="9" t="s">
        <v>38</v>
      </c>
      <c r="C181" s="9" t="s">
        <v>346</v>
      </c>
      <c r="D181" s="10" t="s">
        <v>345</v>
      </c>
      <c r="E181" s="10" t="s">
        <v>345</v>
      </c>
      <c r="F181" s="10">
        <v>56</v>
      </c>
      <c r="G181" s="11">
        <v>44.642857142857146</v>
      </c>
      <c r="H181" s="16" t="s">
        <v>345</v>
      </c>
    </row>
    <row r="182" spans="1:8">
      <c r="A182" s="9" t="s">
        <v>40</v>
      </c>
      <c r="B182" s="9" t="s">
        <v>99</v>
      </c>
      <c r="C182" s="9" t="s">
        <v>290</v>
      </c>
      <c r="D182" s="10">
        <v>267</v>
      </c>
      <c r="E182" s="11">
        <v>24.719101123595507</v>
      </c>
      <c r="F182" s="10">
        <v>289</v>
      </c>
      <c r="G182" s="11">
        <v>9.3425605536332181</v>
      </c>
      <c r="H182" s="12">
        <f t="shared" ref="H182:H213" si="6">G182-E182</f>
        <v>-15.376540569962289</v>
      </c>
    </row>
    <row r="183" spans="1:8">
      <c r="A183" s="9" t="s">
        <v>40</v>
      </c>
      <c r="B183" s="9" t="s">
        <v>67</v>
      </c>
      <c r="C183" s="9" t="s">
        <v>283</v>
      </c>
      <c r="D183" s="10">
        <v>212</v>
      </c>
      <c r="E183" s="11">
        <v>30.188679245283019</v>
      </c>
      <c r="F183" s="10">
        <v>174</v>
      </c>
      <c r="G183" s="11">
        <v>16.091954022988507</v>
      </c>
      <c r="H183" s="12">
        <f t="shared" si="6"/>
        <v>-14.096725222294513</v>
      </c>
    </row>
    <row r="184" spans="1:8">
      <c r="A184" s="9" t="s">
        <v>40</v>
      </c>
      <c r="B184" s="9" t="s">
        <v>46</v>
      </c>
      <c r="C184" s="9" t="s">
        <v>303</v>
      </c>
      <c r="D184" s="10">
        <v>145</v>
      </c>
      <c r="E184" s="11">
        <v>44.137931034482762</v>
      </c>
      <c r="F184" s="10">
        <v>142</v>
      </c>
      <c r="G184" s="11">
        <v>30.985915492957748</v>
      </c>
      <c r="H184" s="12">
        <f t="shared" si="6"/>
        <v>-13.152015541525014</v>
      </c>
    </row>
    <row r="185" spans="1:8">
      <c r="A185" s="9" t="s">
        <v>40</v>
      </c>
      <c r="B185" s="9" t="s">
        <v>21</v>
      </c>
      <c r="C185" s="9" t="s">
        <v>302</v>
      </c>
      <c r="D185" s="10">
        <v>227</v>
      </c>
      <c r="E185" s="11">
        <v>44.052863436123346</v>
      </c>
      <c r="F185" s="10">
        <v>199</v>
      </c>
      <c r="G185" s="11">
        <v>31.155778894472363</v>
      </c>
      <c r="H185" s="12">
        <f t="shared" si="6"/>
        <v>-12.897084541650983</v>
      </c>
    </row>
    <row r="186" spans="1:8">
      <c r="A186" s="9" t="s">
        <v>40</v>
      </c>
      <c r="B186" s="9" t="s">
        <v>104</v>
      </c>
      <c r="C186" s="9" t="s">
        <v>292</v>
      </c>
      <c r="D186" s="10">
        <v>176</v>
      </c>
      <c r="E186" s="11">
        <v>34.659090909090907</v>
      </c>
      <c r="F186" s="10">
        <v>196</v>
      </c>
      <c r="G186" s="11">
        <v>26.020408163265305</v>
      </c>
      <c r="H186" s="12">
        <f t="shared" si="6"/>
        <v>-8.6386827458256015</v>
      </c>
    </row>
    <row r="187" spans="1:8">
      <c r="A187" s="9" t="s">
        <v>40</v>
      </c>
      <c r="B187" s="9" t="s">
        <v>4</v>
      </c>
      <c r="C187" s="9" t="s">
        <v>289</v>
      </c>
      <c r="D187" s="10">
        <v>215</v>
      </c>
      <c r="E187" s="11">
        <v>28.372093023255815</v>
      </c>
      <c r="F187" s="10">
        <v>232</v>
      </c>
      <c r="G187" s="11">
        <v>19.827586206896552</v>
      </c>
      <c r="H187" s="12">
        <f t="shared" si="6"/>
        <v>-8.544506816359263</v>
      </c>
    </row>
    <row r="188" spans="1:8">
      <c r="A188" s="9" t="s">
        <v>40</v>
      </c>
      <c r="B188" s="9" t="s">
        <v>139</v>
      </c>
      <c r="C188" s="9" t="s">
        <v>301</v>
      </c>
      <c r="D188" s="10">
        <v>143</v>
      </c>
      <c r="E188" s="11">
        <v>39.16083916083916</v>
      </c>
      <c r="F188" s="10">
        <v>148</v>
      </c>
      <c r="G188" s="11">
        <v>32.432432432432435</v>
      </c>
      <c r="H188" s="12">
        <f t="shared" si="6"/>
        <v>-6.7284067284067248</v>
      </c>
    </row>
    <row r="189" spans="1:8">
      <c r="A189" s="9" t="s">
        <v>40</v>
      </c>
      <c r="B189" s="9" t="s">
        <v>58</v>
      </c>
      <c r="C189" s="9" t="s">
        <v>293</v>
      </c>
      <c r="D189" s="10">
        <v>163</v>
      </c>
      <c r="E189" s="11">
        <v>31.901840490797547</v>
      </c>
      <c r="F189" s="10">
        <v>162</v>
      </c>
      <c r="G189" s="11">
        <v>25.308641975308642</v>
      </c>
      <c r="H189" s="12">
        <f t="shared" si="6"/>
        <v>-6.5931985154889041</v>
      </c>
    </row>
    <row r="190" spans="1:8">
      <c r="A190" s="9" t="s">
        <v>40</v>
      </c>
      <c r="B190" s="9" t="s">
        <v>306</v>
      </c>
      <c r="C190" s="9" t="s">
        <v>307</v>
      </c>
      <c r="D190" s="10">
        <v>32</v>
      </c>
      <c r="E190" s="11">
        <v>6.25</v>
      </c>
      <c r="F190" s="10">
        <v>32</v>
      </c>
      <c r="G190" s="11">
        <v>0</v>
      </c>
      <c r="H190" s="12">
        <f t="shared" si="6"/>
        <v>-6.25</v>
      </c>
    </row>
    <row r="191" spans="1:8">
      <c r="A191" s="9" t="s">
        <v>40</v>
      </c>
      <c r="B191" s="9" t="s">
        <v>23</v>
      </c>
      <c r="C191" s="9" t="s">
        <v>304</v>
      </c>
      <c r="D191" s="10">
        <v>158</v>
      </c>
      <c r="E191" s="11">
        <v>16.455696202531644</v>
      </c>
      <c r="F191" s="10">
        <v>167</v>
      </c>
      <c r="G191" s="11">
        <v>10.778443113772456</v>
      </c>
      <c r="H191" s="12">
        <f t="shared" si="6"/>
        <v>-5.6772530887591888</v>
      </c>
    </row>
    <row r="192" spans="1:8">
      <c r="A192" s="9" t="s">
        <v>40</v>
      </c>
      <c r="B192" s="9" t="s">
        <v>13</v>
      </c>
      <c r="C192" s="9" t="s">
        <v>295</v>
      </c>
      <c r="D192" s="10">
        <v>139</v>
      </c>
      <c r="E192" s="11">
        <v>14.388489208633093</v>
      </c>
      <c r="F192" s="10">
        <v>133</v>
      </c>
      <c r="G192" s="11">
        <v>9.022556390977444</v>
      </c>
      <c r="H192" s="12">
        <f t="shared" si="6"/>
        <v>-5.3659328176556489</v>
      </c>
    </row>
    <row r="193" spans="1:8">
      <c r="A193" s="9" t="s">
        <v>40</v>
      </c>
      <c r="B193" s="9" t="s">
        <v>73</v>
      </c>
      <c r="C193" s="9" t="s">
        <v>287</v>
      </c>
      <c r="D193" s="10">
        <v>363</v>
      </c>
      <c r="E193" s="11">
        <v>25.895316804407713</v>
      </c>
      <c r="F193" s="10">
        <v>373</v>
      </c>
      <c r="G193" s="11">
        <v>20.64343163538874</v>
      </c>
      <c r="H193" s="12">
        <f t="shared" si="6"/>
        <v>-5.2518851690189727</v>
      </c>
    </row>
    <row r="194" spans="1:8">
      <c r="A194" s="9" t="s">
        <v>40</v>
      </c>
      <c r="B194" s="9" t="s">
        <v>31</v>
      </c>
      <c r="C194" s="9" t="s">
        <v>305</v>
      </c>
      <c r="D194" s="10">
        <v>292</v>
      </c>
      <c r="E194" s="11">
        <v>13.013698630136986</v>
      </c>
      <c r="F194" s="10">
        <v>254</v>
      </c>
      <c r="G194" s="11">
        <v>7.8740157480314963</v>
      </c>
      <c r="H194" s="12">
        <f t="shared" si="6"/>
        <v>-5.1396828821054896</v>
      </c>
    </row>
    <row r="195" spans="1:8">
      <c r="A195" s="9" t="s">
        <v>40</v>
      </c>
      <c r="B195" s="9" t="s">
        <v>54</v>
      </c>
      <c r="C195" s="9" t="s">
        <v>285</v>
      </c>
      <c r="D195" s="10">
        <v>469</v>
      </c>
      <c r="E195" s="11">
        <v>31.130063965884862</v>
      </c>
      <c r="F195" s="10">
        <v>434</v>
      </c>
      <c r="G195" s="11">
        <v>26.728110599078342</v>
      </c>
      <c r="H195" s="12">
        <f t="shared" si="6"/>
        <v>-4.4019533668065201</v>
      </c>
    </row>
    <row r="196" spans="1:8">
      <c r="A196" s="9" t="s">
        <v>40</v>
      </c>
      <c r="B196" s="9" t="s">
        <v>16</v>
      </c>
      <c r="C196" s="9" t="s">
        <v>205</v>
      </c>
      <c r="D196" s="10">
        <v>74</v>
      </c>
      <c r="E196" s="11">
        <v>12.162162162162161</v>
      </c>
      <c r="F196" s="10">
        <v>60</v>
      </c>
      <c r="G196" s="11">
        <v>8.3333333333333339</v>
      </c>
      <c r="H196" s="12">
        <f t="shared" si="6"/>
        <v>-3.8288288288288275</v>
      </c>
    </row>
    <row r="197" spans="1:8">
      <c r="A197" s="9" t="s">
        <v>40</v>
      </c>
      <c r="B197" s="9" t="s">
        <v>8</v>
      </c>
      <c r="C197" s="9" t="s">
        <v>291</v>
      </c>
      <c r="D197" s="10">
        <v>292</v>
      </c>
      <c r="E197" s="11">
        <v>24.657534246575342</v>
      </c>
      <c r="F197" s="10">
        <v>270</v>
      </c>
      <c r="G197" s="11">
        <v>21.851851851851851</v>
      </c>
      <c r="H197" s="12">
        <f t="shared" si="6"/>
        <v>-2.8056823947234903</v>
      </c>
    </row>
    <row r="198" spans="1:8">
      <c r="A198" s="9" t="s">
        <v>40</v>
      </c>
      <c r="B198" s="9" t="s">
        <v>223</v>
      </c>
      <c r="C198" s="9" t="s">
        <v>310</v>
      </c>
      <c r="D198" s="10">
        <v>224</v>
      </c>
      <c r="E198" s="11">
        <v>18.75</v>
      </c>
      <c r="F198" s="10">
        <v>199</v>
      </c>
      <c r="G198" s="11">
        <v>16.08040201005025</v>
      </c>
      <c r="H198" s="12">
        <f t="shared" si="6"/>
        <v>-2.6695979899497502</v>
      </c>
    </row>
    <row r="199" spans="1:8">
      <c r="A199" s="9" t="s">
        <v>40</v>
      </c>
      <c r="B199" s="9" t="s">
        <v>117</v>
      </c>
      <c r="C199" s="9" t="s">
        <v>297</v>
      </c>
      <c r="D199" s="10">
        <v>228</v>
      </c>
      <c r="E199" s="11">
        <v>11.403508771929825</v>
      </c>
      <c r="F199" s="10">
        <v>232</v>
      </c>
      <c r="G199" s="11">
        <v>9.0517241379310338</v>
      </c>
      <c r="H199" s="12">
        <f t="shared" si="6"/>
        <v>-2.3517846339987916</v>
      </c>
    </row>
    <row r="200" spans="1:8">
      <c r="A200" s="9" t="s">
        <v>40</v>
      </c>
      <c r="B200" s="9" t="s">
        <v>117</v>
      </c>
      <c r="C200" s="9" t="s">
        <v>296</v>
      </c>
      <c r="D200" s="10">
        <v>283</v>
      </c>
      <c r="E200" s="11">
        <v>7.7738515901060072</v>
      </c>
      <c r="F200" s="10">
        <v>273</v>
      </c>
      <c r="G200" s="11">
        <v>5.8608058608058604</v>
      </c>
      <c r="H200" s="17">
        <f t="shared" si="6"/>
        <v>-1.9130457293001468</v>
      </c>
    </row>
    <row r="201" spans="1:8">
      <c r="A201" s="9" t="s">
        <v>40</v>
      </c>
      <c r="B201" s="9" t="s">
        <v>13</v>
      </c>
      <c r="C201" s="9" t="s">
        <v>294</v>
      </c>
      <c r="D201" s="10">
        <v>137</v>
      </c>
      <c r="E201" s="11">
        <v>8.0291970802919703</v>
      </c>
      <c r="F201" s="10">
        <v>130</v>
      </c>
      <c r="G201" s="11">
        <v>6.1538461538461542</v>
      </c>
      <c r="H201" s="12">
        <f t="shared" si="6"/>
        <v>-1.8753509264458161</v>
      </c>
    </row>
    <row r="202" spans="1:8">
      <c r="A202" s="9" t="s">
        <v>40</v>
      </c>
      <c r="B202" s="9" t="s">
        <v>4</v>
      </c>
      <c r="C202" s="9" t="s">
        <v>288</v>
      </c>
      <c r="D202" s="10">
        <v>221</v>
      </c>
      <c r="E202" s="11">
        <v>14.027149321266968</v>
      </c>
      <c r="F202" s="10">
        <v>186</v>
      </c>
      <c r="G202" s="11">
        <v>12.365591397849462</v>
      </c>
      <c r="H202" s="12">
        <f t="shared" si="6"/>
        <v>-1.6615579234175062</v>
      </c>
    </row>
    <row r="203" spans="1:8">
      <c r="A203" s="9" t="s">
        <v>40</v>
      </c>
      <c r="B203" s="9" t="s">
        <v>73</v>
      </c>
      <c r="C203" s="9" t="s">
        <v>286</v>
      </c>
      <c r="D203" s="10">
        <v>294</v>
      </c>
      <c r="E203" s="11">
        <v>16.666666666666668</v>
      </c>
      <c r="F203" s="10">
        <v>256</v>
      </c>
      <c r="G203" s="11">
        <v>15.625</v>
      </c>
      <c r="H203" s="12">
        <f t="shared" si="6"/>
        <v>-1.0416666666666679</v>
      </c>
    </row>
    <row r="204" spans="1:8">
      <c r="A204" s="9" t="s">
        <v>40</v>
      </c>
      <c r="B204" s="9" t="s">
        <v>49</v>
      </c>
      <c r="C204" s="9" t="s">
        <v>50</v>
      </c>
      <c r="D204" s="10">
        <v>39</v>
      </c>
      <c r="E204" s="11">
        <v>7.6923076923076925</v>
      </c>
      <c r="F204" s="10">
        <v>44</v>
      </c>
      <c r="G204" s="11">
        <v>6.8181818181818183</v>
      </c>
      <c r="H204" s="13">
        <f t="shared" si="6"/>
        <v>-0.87412587412587417</v>
      </c>
    </row>
    <row r="205" spans="1:8">
      <c r="A205" s="9" t="s">
        <v>40</v>
      </c>
      <c r="B205" s="9" t="s">
        <v>46</v>
      </c>
      <c r="C205" s="9" t="s">
        <v>47</v>
      </c>
      <c r="D205" s="10">
        <v>170</v>
      </c>
      <c r="E205" s="11">
        <v>44.705882352941174</v>
      </c>
      <c r="F205" s="10">
        <v>141</v>
      </c>
      <c r="G205" s="11">
        <v>43.971631205673759</v>
      </c>
      <c r="H205" s="13">
        <f t="shared" si="6"/>
        <v>-0.73425114726741469</v>
      </c>
    </row>
    <row r="206" spans="1:8">
      <c r="A206" s="9" t="s">
        <v>40</v>
      </c>
      <c r="B206" s="9" t="s">
        <v>38</v>
      </c>
      <c r="C206" s="9" t="s">
        <v>309</v>
      </c>
      <c r="D206" s="10">
        <v>279</v>
      </c>
      <c r="E206" s="11">
        <v>19.35483870967742</v>
      </c>
      <c r="F206" s="10">
        <v>261</v>
      </c>
      <c r="G206" s="11">
        <v>18.773946360153257</v>
      </c>
      <c r="H206" s="12">
        <f t="shared" si="6"/>
        <v>-0.58089234952416291</v>
      </c>
    </row>
    <row r="207" spans="1:8">
      <c r="A207" s="9" t="s">
        <v>40</v>
      </c>
      <c r="B207" s="9" t="s">
        <v>52</v>
      </c>
      <c r="C207" s="9" t="s">
        <v>282</v>
      </c>
      <c r="D207" s="10">
        <v>299</v>
      </c>
      <c r="E207" s="11">
        <v>64.214046822742475</v>
      </c>
      <c r="F207" s="10">
        <v>264</v>
      </c>
      <c r="G207" s="11">
        <v>63.636363636363633</v>
      </c>
      <c r="H207" s="12">
        <f t="shared" si="6"/>
        <v>-0.57768318637884164</v>
      </c>
    </row>
    <row r="208" spans="1:8">
      <c r="A208" s="9" t="s">
        <v>40</v>
      </c>
      <c r="B208" s="9" t="s">
        <v>16</v>
      </c>
      <c r="C208" s="9" t="s">
        <v>298</v>
      </c>
      <c r="D208" s="10">
        <v>186</v>
      </c>
      <c r="E208" s="11">
        <v>1.075268817204301</v>
      </c>
      <c r="F208" s="10">
        <v>158</v>
      </c>
      <c r="G208" s="11">
        <v>0.63291139240506333</v>
      </c>
      <c r="H208" s="12">
        <f t="shared" si="6"/>
        <v>-0.44235742479923768</v>
      </c>
    </row>
    <row r="209" spans="1:8">
      <c r="A209" s="9" t="s">
        <v>40</v>
      </c>
      <c r="B209" s="9" t="s">
        <v>1</v>
      </c>
      <c r="C209" s="9" t="s">
        <v>284</v>
      </c>
      <c r="D209" s="10">
        <v>268</v>
      </c>
      <c r="E209" s="11">
        <v>1.4925373134328359</v>
      </c>
      <c r="F209" s="10">
        <v>273</v>
      </c>
      <c r="G209" s="11">
        <v>1.098901098901099</v>
      </c>
      <c r="H209" s="12">
        <f t="shared" si="6"/>
        <v>-0.39363621453173692</v>
      </c>
    </row>
    <row r="210" spans="1:8">
      <c r="A210" s="9" t="s">
        <v>40</v>
      </c>
      <c r="B210" s="9" t="s">
        <v>16</v>
      </c>
      <c r="C210" s="9" t="s">
        <v>299</v>
      </c>
      <c r="D210" s="10">
        <v>254</v>
      </c>
      <c r="E210" s="11">
        <v>0.78740157480314965</v>
      </c>
      <c r="F210" s="10">
        <v>225</v>
      </c>
      <c r="G210" s="11">
        <v>0.44444444444444442</v>
      </c>
      <c r="H210" s="12">
        <f t="shared" si="6"/>
        <v>-0.34295713035870523</v>
      </c>
    </row>
    <row r="211" spans="1:8">
      <c r="A211" s="9" t="s">
        <v>40</v>
      </c>
      <c r="B211" s="9" t="s">
        <v>16</v>
      </c>
      <c r="C211" s="9" t="s">
        <v>300</v>
      </c>
      <c r="D211" s="10">
        <v>256</v>
      </c>
      <c r="E211" s="11">
        <v>0.78125</v>
      </c>
      <c r="F211" s="10">
        <v>216</v>
      </c>
      <c r="G211" s="11">
        <v>0.46296296296296297</v>
      </c>
      <c r="H211" s="12">
        <f t="shared" si="6"/>
        <v>-0.31828703703703703</v>
      </c>
    </row>
    <row r="212" spans="1:8">
      <c r="A212" s="9" t="s">
        <v>40</v>
      </c>
      <c r="B212" s="9" t="s">
        <v>16</v>
      </c>
      <c r="C212" s="9" t="s">
        <v>45</v>
      </c>
      <c r="D212" s="10">
        <v>291</v>
      </c>
      <c r="E212" s="11">
        <v>0</v>
      </c>
      <c r="F212" s="10">
        <v>237</v>
      </c>
      <c r="G212" s="11">
        <v>0</v>
      </c>
      <c r="H212" s="13">
        <f t="shared" si="6"/>
        <v>0</v>
      </c>
    </row>
    <row r="213" spans="1:8">
      <c r="A213" s="9" t="s">
        <v>40</v>
      </c>
      <c r="B213" s="9" t="s">
        <v>28</v>
      </c>
      <c r="C213" s="9" t="s">
        <v>48</v>
      </c>
      <c r="D213" s="10">
        <v>276</v>
      </c>
      <c r="E213" s="11">
        <v>25.724637681159422</v>
      </c>
      <c r="F213" s="10">
        <v>279</v>
      </c>
      <c r="G213" s="11">
        <v>25.806451612903224</v>
      </c>
      <c r="H213" s="13">
        <f t="shared" si="6"/>
        <v>8.181393174380247E-2</v>
      </c>
    </row>
    <row r="214" spans="1:8">
      <c r="A214" s="9" t="s">
        <v>40</v>
      </c>
      <c r="B214" s="9" t="s">
        <v>41</v>
      </c>
      <c r="C214" s="9" t="s">
        <v>42</v>
      </c>
      <c r="D214" s="10">
        <v>178</v>
      </c>
      <c r="E214" s="11">
        <v>13.48314606741573</v>
      </c>
      <c r="F214" s="10">
        <v>153</v>
      </c>
      <c r="G214" s="11">
        <v>13.725490196078431</v>
      </c>
      <c r="H214" s="13">
        <f t="shared" ref="H214:H236" si="7">G214-E214</f>
        <v>0.24234412866270105</v>
      </c>
    </row>
    <row r="215" spans="1:8">
      <c r="A215" s="9" t="s">
        <v>40</v>
      </c>
      <c r="B215" s="9" t="s">
        <v>26</v>
      </c>
      <c r="C215" s="9" t="s">
        <v>184</v>
      </c>
      <c r="D215" s="10">
        <v>270</v>
      </c>
      <c r="E215" s="11">
        <v>13.333333333333334</v>
      </c>
      <c r="F215" s="10">
        <v>274</v>
      </c>
      <c r="G215" s="11">
        <v>13.868613138686131</v>
      </c>
      <c r="H215" s="15">
        <f t="shared" si="7"/>
        <v>0.53527980535279696</v>
      </c>
    </row>
    <row r="216" spans="1:8">
      <c r="A216" s="9" t="s">
        <v>40</v>
      </c>
      <c r="B216" s="9" t="s">
        <v>124</v>
      </c>
      <c r="C216" s="9" t="s">
        <v>179</v>
      </c>
      <c r="D216" s="10">
        <v>254</v>
      </c>
      <c r="E216" s="11">
        <v>30.314960629921259</v>
      </c>
      <c r="F216" s="10">
        <v>218</v>
      </c>
      <c r="G216" s="11">
        <v>31.192660550458715</v>
      </c>
      <c r="H216" s="14">
        <f t="shared" si="7"/>
        <v>0.87769992053745582</v>
      </c>
    </row>
    <row r="217" spans="1:8">
      <c r="A217" s="9" t="s">
        <v>40</v>
      </c>
      <c r="B217" s="9" t="s">
        <v>16</v>
      </c>
      <c r="C217" s="9" t="s">
        <v>181</v>
      </c>
      <c r="D217" s="10">
        <v>205</v>
      </c>
      <c r="E217" s="11">
        <v>0</v>
      </c>
      <c r="F217" s="10">
        <v>213</v>
      </c>
      <c r="G217" s="11">
        <v>0.93896713615023475</v>
      </c>
      <c r="H217" s="14">
        <f t="shared" si="7"/>
        <v>0.93896713615023475</v>
      </c>
    </row>
    <row r="218" spans="1:8">
      <c r="A218" s="9" t="s">
        <v>40</v>
      </c>
      <c r="B218" s="9" t="s">
        <v>43</v>
      </c>
      <c r="C218" s="9" t="s">
        <v>44</v>
      </c>
      <c r="D218" s="10">
        <v>57</v>
      </c>
      <c r="E218" s="11">
        <v>29.82456140350877</v>
      </c>
      <c r="F218" s="10">
        <v>55</v>
      </c>
      <c r="G218" s="11">
        <v>30.90909090909091</v>
      </c>
      <c r="H218" s="13">
        <f t="shared" si="7"/>
        <v>1.0845295055821396</v>
      </c>
    </row>
    <row r="219" spans="1:8">
      <c r="A219" s="9" t="s">
        <v>40</v>
      </c>
      <c r="B219" s="9" t="s">
        <v>187</v>
      </c>
      <c r="C219" s="9" t="s">
        <v>188</v>
      </c>
      <c r="D219" s="10">
        <v>56</v>
      </c>
      <c r="E219" s="11">
        <v>0</v>
      </c>
      <c r="F219" s="10">
        <v>74</v>
      </c>
      <c r="G219" s="11">
        <v>1.3513513513513513</v>
      </c>
      <c r="H219" s="14">
        <f t="shared" si="7"/>
        <v>1.3513513513513513</v>
      </c>
    </row>
    <row r="220" spans="1:8">
      <c r="A220" s="9" t="s">
        <v>40</v>
      </c>
      <c r="B220" s="9" t="s">
        <v>58</v>
      </c>
      <c r="C220" s="9" t="s">
        <v>177</v>
      </c>
      <c r="D220" s="10">
        <v>185</v>
      </c>
      <c r="E220" s="11">
        <v>28.648648648648649</v>
      </c>
      <c r="F220" s="10">
        <v>192</v>
      </c>
      <c r="G220" s="11">
        <v>30.208333333333332</v>
      </c>
      <c r="H220" s="14">
        <f t="shared" si="7"/>
        <v>1.559684684684683</v>
      </c>
    </row>
    <row r="221" spans="1:8">
      <c r="A221" s="9" t="s">
        <v>40</v>
      </c>
      <c r="B221" s="9" t="s">
        <v>26</v>
      </c>
      <c r="C221" s="9" t="s">
        <v>185</v>
      </c>
      <c r="D221" s="10">
        <v>304</v>
      </c>
      <c r="E221" s="11">
        <v>22.039473684210527</v>
      </c>
      <c r="F221" s="10">
        <v>272</v>
      </c>
      <c r="G221" s="11">
        <v>24.264705882352942</v>
      </c>
      <c r="H221" s="14">
        <f t="shared" si="7"/>
        <v>2.2252321981424146</v>
      </c>
    </row>
    <row r="222" spans="1:8">
      <c r="A222" s="9" t="s">
        <v>40</v>
      </c>
      <c r="B222" s="9" t="s">
        <v>26</v>
      </c>
      <c r="C222" s="9" t="s">
        <v>183</v>
      </c>
      <c r="D222" s="10">
        <v>295</v>
      </c>
      <c r="E222" s="11">
        <v>11.864406779661017</v>
      </c>
      <c r="F222" s="10">
        <v>322</v>
      </c>
      <c r="G222" s="11">
        <v>14.285714285714286</v>
      </c>
      <c r="H222" s="14">
        <f t="shared" si="7"/>
        <v>2.4213075060532692</v>
      </c>
    </row>
    <row r="223" spans="1:8">
      <c r="A223" s="9" t="s">
        <v>40</v>
      </c>
      <c r="B223" s="9" t="s">
        <v>117</v>
      </c>
      <c r="C223" s="9" t="s">
        <v>178</v>
      </c>
      <c r="D223" s="10">
        <v>236</v>
      </c>
      <c r="E223" s="11">
        <v>2.1186440677966103</v>
      </c>
      <c r="F223" s="10">
        <v>193</v>
      </c>
      <c r="G223" s="11">
        <v>4.6632124352331603</v>
      </c>
      <c r="H223" s="14">
        <f t="shared" si="7"/>
        <v>2.54456836743655</v>
      </c>
    </row>
    <row r="224" spans="1:8">
      <c r="A224" s="9" t="s">
        <v>40</v>
      </c>
      <c r="B224" s="9" t="s">
        <v>108</v>
      </c>
      <c r="C224" s="9" t="s">
        <v>175</v>
      </c>
      <c r="D224" s="10">
        <v>134</v>
      </c>
      <c r="E224" s="11">
        <v>29.850746268656717</v>
      </c>
      <c r="F224" s="10">
        <v>129</v>
      </c>
      <c r="G224" s="11">
        <v>32.558139534883722</v>
      </c>
      <c r="H224" s="14">
        <f t="shared" si="7"/>
        <v>2.7073932662270046</v>
      </c>
    </row>
    <row r="225" spans="1:8">
      <c r="A225" s="9" t="s">
        <v>40</v>
      </c>
      <c r="B225" s="9" t="s">
        <v>168</v>
      </c>
      <c r="C225" s="9" t="s">
        <v>190</v>
      </c>
      <c r="D225" s="10">
        <v>291</v>
      </c>
      <c r="E225" s="11">
        <v>30.584192439862544</v>
      </c>
      <c r="F225" s="10">
        <v>266</v>
      </c>
      <c r="G225" s="11">
        <v>33.458646616541351</v>
      </c>
      <c r="H225" s="14">
        <f t="shared" si="7"/>
        <v>2.8744541766788068</v>
      </c>
    </row>
    <row r="226" spans="1:8">
      <c r="A226" s="9" t="s">
        <v>40</v>
      </c>
      <c r="B226" s="9" t="s">
        <v>16</v>
      </c>
      <c r="C226" s="9" t="s">
        <v>182</v>
      </c>
      <c r="D226" s="10">
        <v>216</v>
      </c>
      <c r="E226" s="11">
        <v>0.92592592592592593</v>
      </c>
      <c r="F226" s="10">
        <v>173</v>
      </c>
      <c r="G226" s="11">
        <v>4.0462427745664744</v>
      </c>
      <c r="H226" s="14">
        <f t="shared" si="7"/>
        <v>3.1203168486405484</v>
      </c>
    </row>
    <row r="227" spans="1:8">
      <c r="A227" s="9" t="s">
        <v>40</v>
      </c>
      <c r="B227" s="9" t="s">
        <v>33</v>
      </c>
      <c r="C227" s="9" t="s">
        <v>186</v>
      </c>
      <c r="D227" s="10">
        <v>423</v>
      </c>
      <c r="E227" s="11">
        <v>2.6004728132387709</v>
      </c>
      <c r="F227" s="10">
        <v>418</v>
      </c>
      <c r="G227" s="11">
        <v>5.741626794258373</v>
      </c>
      <c r="H227" s="14">
        <f t="shared" si="7"/>
        <v>3.1411539810196021</v>
      </c>
    </row>
    <row r="228" spans="1:8">
      <c r="A228" s="9" t="s">
        <v>40</v>
      </c>
      <c r="B228" s="9" t="s">
        <v>41</v>
      </c>
      <c r="C228" s="9" t="s">
        <v>172</v>
      </c>
      <c r="D228" s="10">
        <v>284</v>
      </c>
      <c r="E228" s="11">
        <v>9.5070422535211261</v>
      </c>
      <c r="F228" s="10">
        <v>266</v>
      </c>
      <c r="G228" s="11">
        <v>13.533834586466165</v>
      </c>
      <c r="H228" s="14">
        <f t="shared" si="7"/>
        <v>4.026792332945039</v>
      </c>
    </row>
    <row r="229" spans="1:8">
      <c r="A229" s="9" t="s">
        <v>40</v>
      </c>
      <c r="B229" s="9" t="s">
        <v>166</v>
      </c>
      <c r="C229" s="9" t="s">
        <v>189</v>
      </c>
      <c r="D229" s="10">
        <v>161</v>
      </c>
      <c r="E229" s="11">
        <v>29.19254658385093</v>
      </c>
      <c r="F229" s="10">
        <v>160</v>
      </c>
      <c r="G229" s="11">
        <v>33.75</v>
      </c>
      <c r="H229" s="14">
        <f t="shared" si="7"/>
        <v>4.5574534161490696</v>
      </c>
    </row>
    <row r="230" spans="1:8">
      <c r="A230" s="9" t="s">
        <v>40</v>
      </c>
      <c r="B230" s="9" t="s">
        <v>88</v>
      </c>
      <c r="C230" s="9" t="s">
        <v>171</v>
      </c>
      <c r="D230" s="10">
        <v>214</v>
      </c>
      <c r="E230" s="11">
        <v>43.925233644859816</v>
      </c>
      <c r="F230" s="10">
        <v>188</v>
      </c>
      <c r="G230" s="11">
        <v>48.936170212765958</v>
      </c>
      <c r="H230" s="14">
        <f t="shared" si="7"/>
        <v>5.0109365679061426</v>
      </c>
    </row>
    <row r="231" spans="1:8">
      <c r="A231" s="9" t="s">
        <v>40</v>
      </c>
      <c r="B231" s="9" t="s">
        <v>16</v>
      </c>
      <c r="C231" s="9" t="s">
        <v>180</v>
      </c>
      <c r="D231" s="10">
        <v>327</v>
      </c>
      <c r="E231" s="11">
        <v>4.5871559633027523</v>
      </c>
      <c r="F231" s="10">
        <v>306</v>
      </c>
      <c r="G231" s="11">
        <v>10.457516339869281</v>
      </c>
      <c r="H231" s="14">
        <f t="shared" si="7"/>
        <v>5.8703603765665289</v>
      </c>
    </row>
    <row r="232" spans="1:8">
      <c r="A232" s="9" t="s">
        <v>40</v>
      </c>
      <c r="B232" s="9" t="s">
        <v>308</v>
      </c>
      <c r="C232" s="9" t="s">
        <v>308</v>
      </c>
      <c r="D232" s="10">
        <v>11</v>
      </c>
      <c r="E232" s="11">
        <v>27.272727272727273</v>
      </c>
      <c r="F232" s="10">
        <v>15</v>
      </c>
      <c r="G232" s="11">
        <v>33.333333333333336</v>
      </c>
      <c r="H232" s="13">
        <f t="shared" si="7"/>
        <v>6.0606060606060623</v>
      </c>
    </row>
    <row r="233" spans="1:8">
      <c r="A233" s="9" t="s">
        <v>40</v>
      </c>
      <c r="B233" s="9" t="s">
        <v>10</v>
      </c>
      <c r="C233" s="9" t="s">
        <v>176</v>
      </c>
      <c r="D233" s="10">
        <v>168</v>
      </c>
      <c r="E233" s="11">
        <v>12.5</v>
      </c>
      <c r="F233" s="10">
        <v>175</v>
      </c>
      <c r="G233" s="11">
        <v>18.857142857142858</v>
      </c>
      <c r="H233" s="14">
        <f t="shared" si="7"/>
        <v>6.3571428571428577</v>
      </c>
    </row>
    <row r="234" spans="1:8">
      <c r="A234" s="9" t="s">
        <v>40</v>
      </c>
      <c r="B234" s="9" t="s">
        <v>115</v>
      </c>
      <c r="C234" s="9" t="s">
        <v>225</v>
      </c>
      <c r="D234" s="10">
        <v>148</v>
      </c>
      <c r="E234" s="11">
        <v>13.513513513513514</v>
      </c>
      <c r="F234" s="10">
        <v>161</v>
      </c>
      <c r="G234" s="11">
        <v>21.118012422360248</v>
      </c>
      <c r="H234" s="14">
        <f t="shared" si="7"/>
        <v>7.6044989088467343</v>
      </c>
    </row>
    <row r="235" spans="1:8">
      <c r="A235" s="9" t="s">
        <v>40</v>
      </c>
      <c r="B235" s="9" t="s">
        <v>73</v>
      </c>
      <c r="C235" s="9" t="s">
        <v>170</v>
      </c>
      <c r="D235" s="10">
        <v>244</v>
      </c>
      <c r="E235" s="11">
        <v>5.7377049180327866</v>
      </c>
      <c r="F235" s="10">
        <v>215</v>
      </c>
      <c r="G235" s="11">
        <v>13.953488372093023</v>
      </c>
      <c r="H235" s="14">
        <f t="shared" si="7"/>
        <v>8.2157834540602366</v>
      </c>
    </row>
    <row r="236" spans="1:8">
      <c r="A236" s="9" t="s">
        <v>40</v>
      </c>
      <c r="B236" s="9" t="s">
        <v>173</v>
      </c>
      <c r="C236" s="9" t="s">
        <v>174</v>
      </c>
      <c r="D236" s="10">
        <v>38</v>
      </c>
      <c r="E236" s="11">
        <v>21.05263157894737</v>
      </c>
      <c r="F236" s="10">
        <v>32</v>
      </c>
      <c r="G236" s="11">
        <v>40.625</v>
      </c>
      <c r="H236" s="14">
        <f t="shared" si="7"/>
        <v>19.57236842105263</v>
      </c>
    </row>
    <row r="237" spans="1:8">
      <c r="A237" s="9" t="s">
        <v>40</v>
      </c>
      <c r="B237" s="9" t="s">
        <v>56</v>
      </c>
      <c r="C237" s="9" t="s">
        <v>57</v>
      </c>
      <c r="D237" s="10">
        <v>7</v>
      </c>
      <c r="E237" s="11" t="s">
        <v>344</v>
      </c>
      <c r="F237" s="10">
        <v>8</v>
      </c>
      <c r="G237" s="11" t="s">
        <v>344</v>
      </c>
      <c r="H237" s="13" t="s">
        <v>345</v>
      </c>
    </row>
    <row r="238" spans="1:8">
      <c r="A238" s="9" t="s">
        <v>40</v>
      </c>
      <c r="B238" s="9" t="s">
        <v>340</v>
      </c>
      <c r="C238" s="9" t="s">
        <v>343</v>
      </c>
      <c r="D238" s="10">
        <v>1</v>
      </c>
      <c r="E238" s="11" t="s">
        <v>344</v>
      </c>
      <c r="F238" s="10">
        <v>5</v>
      </c>
      <c r="G238" s="11" t="s">
        <v>344</v>
      </c>
      <c r="H238" s="13" t="s">
        <v>345</v>
      </c>
    </row>
    <row r="239" spans="1:8">
      <c r="A239" s="9" t="s">
        <v>40</v>
      </c>
      <c r="B239" s="9" t="s">
        <v>168</v>
      </c>
      <c r="C239" s="9" t="s">
        <v>325</v>
      </c>
      <c r="D239" s="10">
        <v>6</v>
      </c>
      <c r="E239" s="11" t="s">
        <v>344</v>
      </c>
      <c r="F239" s="10">
        <v>12</v>
      </c>
      <c r="G239" s="11">
        <v>0</v>
      </c>
      <c r="H239" s="18" t="s">
        <v>345</v>
      </c>
    </row>
    <row r="240" spans="1:8">
      <c r="A240" s="9" t="s">
        <v>51</v>
      </c>
      <c r="B240" s="9" t="s">
        <v>10</v>
      </c>
      <c r="C240" s="9" t="s">
        <v>314</v>
      </c>
      <c r="D240" s="10">
        <v>121</v>
      </c>
      <c r="E240" s="11">
        <v>15.702479338842975</v>
      </c>
      <c r="F240" s="10">
        <v>117</v>
      </c>
      <c r="G240" s="11">
        <v>9.4017094017094021</v>
      </c>
      <c r="H240" s="12">
        <f t="shared" ref="H240:H271" si="8">G240-E240</f>
        <v>-6.3007699371335733</v>
      </c>
    </row>
    <row r="241" spans="1:8">
      <c r="A241" s="9" t="s">
        <v>51</v>
      </c>
      <c r="B241" s="9" t="s">
        <v>16</v>
      </c>
      <c r="C241" s="9" t="s">
        <v>205</v>
      </c>
      <c r="D241" s="10">
        <v>32</v>
      </c>
      <c r="E241" s="11">
        <v>21.875</v>
      </c>
      <c r="F241" s="10">
        <v>36</v>
      </c>
      <c r="G241" s="11">
        <v>16.666666666666668</v>
      </c>
      <c r="H241" s="12">
        <f t="shared" si="8"/>
        <v>-5.2083333333333321</v>
      </c>
    </row>
    <row r="242" spans="1:8">
      <c r="A242" s="9" t="s">
        <v>51</v>
      </c>
      <c r="B242" s="9" t="s">
        <v>99</v>
      </c>
      <c r="C242" s="9" t="s">
        <v>313</v>
      </c>
      <c r="D242" s="10">
        <v>180</v>
      </c>
      <c r="E242" s="11">
        <v>16.111111111111111</v>
      </c>
      <c r="F242" s="10">
        <v>143</v>
      </c>
      <c r="G242" s="11">
        <v>11.188811188811188</v>
      </c>
      <c r="H242" s="12">
        <f t="shared" si="8"/>
        <v>-4.9222999222999224</v>
      </c>
    </row>
    <row r="243" spans="1:8">
      <c r="A243" s="9" t="s">
        <v>51</v>
      </c>
      <c r="B243" s="9" t="s">
        <v>23</v>
      </c>
      <c r="C243" s="9" t="s">
        <v>320</v>
      </c>
      <c r="D243" s="10">
        <v>154</v>
      </c>
      <c r="E243" s="11">
        <v>30.519480519480521</v>
      </c>
      <c r="F243" s="10">
        <v>155</v>
      </c>
      <c r="G243" s="11">
        <v>25.806451612903224</v>
      </c>
      <c r="H243" s="12">
        <f t="shared" si="8"/>
        <v>-4.7130289065772963</v>
      </c>
    </row>
    <row r="244" spans="1:8">
      <c r="A244" s="9" t="s">
        <v>51</v>
      </c>
      <c r="B244" s="9" t="s">
        <v>26</v>
      </c>
      <c r="C244" s="9" t="s">
        <v>321</v>
      </c>
      <c r="D244" s="10">
        <v>249</v>
      </c>
      <c r="E244" s="11">
        <v>15.261044176706827</v>
      </c>
      <c r="F244" s="10">
        <v>272</v>
      </c>
      <c r="G244" s="11">
        <v>11.397058823529411</v>
      </c>
      <c r="H244" s="12">
        <f t="shared" si="8"/>
        <v>-3.8639853531774158</v>
      </c>
    </row>
    <row r="245" spans="1:8">
      <c r="A245" s="9" t="s">
        <v>51</v>
      </c>
      <c r="B245" s="9" t="s">
        <v>115</v>
      </c>
      <c r="C245" s="9" t="s">
        <v>200</v>
      </c>
      <c r="D245" s="10">
        <v>142</v>
      </c>
      <c r="E245" s="11">
        <v>27.464788732394368</v>
      </c>
      <c r="F245" s="10">
        <v>134</v>
      </c>
      <c r="G245" s="11">
        <v>23.880597014925375</v>
      </c>
      <c r="H245" s="12">
        <f t="shared" si="8"/>
        <v>-3.5841917174689932</v>
      </c>
    </row>
    <row r="246" spans="1:8">
      <c r="A246" s="9" t="s">
        <v>51</v>
      </c>
      <c r="B246" s="9" t="s">
        <v>28</v>
      </c>
      <c r="C246" s="9" t="s">
        <v>322</v>
      </c>
      <c r="D246" s="10">
        <v>268</v>
      </c>
      <c r="E246" s="11">
        <v>21.64179104477612</v>
      </c>
      <c r="F246" s="10">
        <v>225</v>
      </c>
      <c r="G246" s="11">
        <v>18.222222222222221</v>
      </c>
      <c r="H246" s="12">
        <f t="shared" si="8"/>
        <v>-3.4195688225538987</v>
      </c>
    </row>
    <row r="247" spans="1:8">
      <c r="A247" s="9" t="s">
        <v>51</v>
      </c>
      <c r="B247" s="9" t="s">
        <v>31</v>
      </c>
      <c r="C247" s="9" t="s">
        <v>323</v>
      </c>
      <c r="D247" s="10">
        <v>221</v>
      </c>
      <c r="E247" s="11">
        <v>14.932126696832579</v>
      </c>
      <c r="F247" s="10">
        <v>275</v>
      </c>
      <c r="G247" s="11">
        <v>12.363636363636363</v>
      </c>
      <c r="H247" s="12">
        <f t="shared" si="8"/>
        <v>-2.5684903331962161</v>
      </c>
    </row>
    <row r="248" spans="1:8">
      <c r="A248" s="9" t="s">
        <v>51</v>
      </c>
      <c r="B248" s="9" t="s">
        <v>166</v>
      </c>
      <c r="C248" s="9" t="s">
        <v>324</v>
      </c>
      <c r="D248" s="10">
        <v>164</v>
      </c>
      <c r="E248" s="11">
        <v>25.609756097560975</v>
      </c>
      <c r="F248" s="10">
        <v>138</v>
      </c>
      <c r="G248" s="11">
        <v>23.188405797101449</v>
      </c>
      <c r="H248" s="12">
        <f t="shared" si="8"/>
        <v>-2.421350300459526</v>
      </c>
    </row>
    <row r="249" spans="1:8">
      <c r="A249" s="9" t="s">
        <v>51</v>
      </c>
      <c r="B249" s="9" t="s">
        <v>16</v>
      </c>
      <c r="C249" s="9" t="s">
        <v>316</v>
      </c>
      <c r="D249" s="10">
        <v>72</v>
      </c>
      <c r="E249" s="11">
        <v>2.7777777777777777</v>
      </c>
      <c r="F249" s="10">
        <v>160</v>
      </c>
      <c r="G249" s="11">
        <v>0.625</v>
      </c>
      <c r="H249" s="12">
        <f t="shared" si="8"/>
        <v>-2.1527777777777777</v>
      </c>
    </row>
    <row r="250" spans="1:8">
      <c r="A250" s="9" t="s">
        <v>51</v>
      </c>
      <c r="B250" s="9" t="s">
        <v>117</v>
      </c>
      <c r="C250" s="9" t="s">
        <v>315</v>
      </c>
      <c r="D250" s="10">
        <v>255</v>
      </c>
      <c r="E250" s="11">
        <v>12.941176470588236</v>
      </c>
      <c r="F250" s="10">
        <v>210</v>
      </c>
      <c r="G250" s="11">
        <v>10.952380952380953</v>
      </c>
      <c r="H250" s="12">
        <f t="shared" si="8"/>
        <v>-1.988795518207283</v>
      </c>
    </row>
    <row r="251" spans="1:8">
      <c r="A251" s="9" t="s">
        <v>51</v>
      </c>
      <c r="B251" s="9" t="s">
        <v>16</v>
      </c>
      <c r="C251" s="9" t="s">
        <v>317</v>
      </c>
      <c r="D251" s="10">
        <v>246</v>
      </c>
      <c r="E251" s="11">
        <v>1.6260162601626016</v>
      </c>
      <c r="F251" s="10">
        <v>213</v>
      </c>
      <c r="G251" s="11">
        <v>0</v>
      </c>
      <c r="H251" s="12">
        <f t="shared" si="8"/>
        <v>-1.6260162601626016</v>
      </c>
    </row>
    <row r="252" spans="1:8">
      <c r="A252" s="9" t="s">
        <v>51</v>
      </c>
      <c r="B252" s="9" t="s">
        <v>1</v>
      </c>
      <c r="C252" s="9" t="s">
        <v>311</v>
      </c>
      <c r="D252" s="10">
        <v>164</v>
      </c>
      <c r="E252" s="11">
        <v>4.2682926829268295</v>
      </c>
      <c r="F252" s="10">
        <v>186</v>
      </c>
      <c r="G252" s="11">
        <v>2.6881720430107525</v>
      </c>
      <c r="H252" s="12">
        <f t="shared" si="8"/>
        <v>-1.580120639916077</v>
      </c>
    </row>
    <row r="253" spans="1:8">
      <c r="A253" s="9" t="s">
        <v>51</v>
      </c>
      <c r="B253" s="9" t="s">
        <v>16</v>
      </c>
      <c r="C253" s="9" t="s">
        <v>318</v>
      </c>
      <c r="D253" s="10">
        <v>65</v>
      </c>
      <c r="E253" s="11">
        <v>1.5384615384615385</v>
      </c>
      <c r="F253" s="10">
        <v>65</v>
      </c>
      <c r="G253" s="11">
        <v>0</v>
      </c>
      <c r="H253" s="12">
        <f t="shared" si="8"/>
        <v>-1.5384615384615385</v>
      </c>
    </row>
    <row r="254" spans="1:8">
      <c r="A254" s="9" t="s">
        <v>51</v>
      </c>
      <c r="B254" s="9" t="s">
        <v>16</v>
      </c>
      <c r="C254" s="9" t="s">
        <v>319</v>
      </c>
      <c r="D254" s="10">
        <v>81</v>
      </c>
      <c r="E254" s="11">
        <v>2.4691358024691357</v>
      </c>
      <c r="F254" s="10">
        <v>84</v>
      </c>
      <c r="G254" s="11">
        <v>1.1904761904761905</v>
      </c>
      <c r="H254" s="12">
        <f t="shared" si="8"/>
        <v>-1.2786596119929452</v>
      </c>
    </row>
    <row r="255" spans="1:8">
      <c r="A255" s="9" t="s">
        <v>51</v>
      </c>
      <c r="B255" s="9" t="s">
        <v>73</v>
      </c>
      <c r="C255" s="9" t="s">
        <v>312</v>
      </c>
      <c r="D255" s="10">
        <v>439</v>
      </c>
      <c r="E255" s="11">
        <v>21.640091116173121</v>
      </c>
      <c r="F255" s="10">
        <v>418</v>
      </c>
      <c r="G255" s="11">
        <v>21.291866028708135</v>
      </c>
      <c r="H255" s="12">
        <f t="shared" si="8"/>
        <v>-0.34822508746498571</v>
      </c>
    </row>
    <row r="256" spans="1:8">
      <c r="A256" s="9" t="s">
        <v>51</v>
      </c>
      <c r="B256" s="9" t="s">
        <v>58</v>
      </c>
      <c r="C256" s="9" t="s">
        <v>59</v>
      </c>
      <c r="D256" s="10">
        <v>383</v>
      </c>
      <c r="E256" s="11">
        <v>26.370757180156659</v>
      </c>
      <c r="F256" s="10">
        <v>382</v>
      </c>
      <c r="G256" s="11">
        <v>26.178010471204189</v>
      </c>
      <c r="H256" s="13">
        <f t="shared" si="8"/>
        <v>-0.1927467089524697</v>
      </c>
    </row>
    <row r="257" spans="1:8">
      <c r="A257" s="9" t="s">
        <v>51</v>
      </c>
      <c r="B257" s="9" t="s">
        <v>16</v>
      </c>
      <c r="C257" s="9" t="s">
        <v>61</v>
      </c>
      <c r="D257" s="10">
        <v>58</v>
      </c>
      <c r="E257" s="11">
        <v>0</v>
      </c>
      <c r="F257" s="10">
        <v>45</v>
      </c>
      <c r="G257" s="11">
        <v>0</v>
      </c>
      <c r="H257" s="13">
        <f t="shared" si="8"/>
        <v>0</v>
      </c>
    </row>
    <row r="258" spans="1:8">
      <c r="A258" s="9" t="s">
        <v>51</v>
      </c>
      <c r="B258" s="9" t="s">
        <v>16</v>
      </c>
      <c r="C258" s="9" t="s">
        <v>62</v>
      </c>
      <c r="D258" s="10">
        <v>73</v>
      </c>
      <c r="E258" s="11">
        <v>0</v>
      </c>
      <c r="F258" s="10">
        <v>72</v>
      </c>
      <c r="G258" s="11">
        <v>0</v>
      </c>
      <c r="H258" s="13">
        <f t="shared" si="8"/>
        <v>0</v>
      </c>
    </row>
    <row r="259" spans="1:8">
      <c r="A259" s="9" t="s">
        <v>51</v>
      </c>
      <c r="B259" s="9" t="s">
        <v>16</v>
      </c>
      <c r="C259" s="9" t="s">
        <v>63</v>
      </c>
      <c r="D259" s="10">
        <v>86</v>
      </c>
      <c r="E259" s="11">
        <v>0</v>
      </c>
      <c r="F259" s="10">
        <v>67</v>
      </c>
      <c r="G259" s="11">
        <v>0</v>
      </c>
      <c r="H259" s="13">
        <f t="shared" si="8"/>
        <v>0</v>
      </c>
    </row>
    <row r="260" spans="1:8">
      <c r="A260" s="9" t="s">
        <v>51</v>
      </c>
      <c r="B260" s="9" t="s">
        <v>16</v>
      </c>
      <c r="C260" s="9" t="s">
        <v>65</v>
      </c>
      <c r="D260" s="10">
        <v>71</v>
      </c>
      <c r="E260" s="11">
        <v>0</v>
      </c>
      <c r="F260" s="10">
        <v>68</v>
      </c>
      <c r="G260" s="11">
        <v>0</v>
      </c>
      <c r="H260" s="13">
        <f t="shared" si="8"/>
        <v>0</v>
      </c>
    </row>
    <row r="261" spans="1:8">
      <c r="A261" s="9" t="s">
        <v>51</v>
      </c>
      <c r="B261" s="9" t="s">
        <v>52</v>
      </c>
      <c r="C261" s="9" t="s">
        <v>53</v>
      </c>
      <c r="D261" s="10">
        <v>282</v>
      </c>
      <c r="E261" s="11">
        <v>55.673758865248224</v>
      </c>
      <c r="F261" s="10">
        <v>271</v>
      </c>
      <c r="G261" s="11">
        <v>55.719557195571959</v>
      </c>
      <c r="H261" s="13">
        <f t="shared" si="8"/>
        <v>4.5798330323734149E-2</v>
      </c>
    </row>
    <row r="262" spans="1:8">
      <c r="A262" s="9" t="s">
        <v>51</v>
      </c>
      <c r="B262" s="9" t="s">
        <v>13</v>
      </c>
      <c r="C262" s="9" t="s">
        <v>60</v>
      </c>
      <c r="D262" s="10">
        <v>279</v>
      </c>
      <c r="E262" s="11">
        <v>9.67741935483871</v>
      </c>
      <c r="F262" s="10">
        <v>276</v>
      </c>
      <c r="G262" s="11">
        <v>9.7826086956521738</v>
      </c>
      <c r="H262" s="13">
        <f t="shared" si="8"/>
        <v>0.10518934081346387</v>
      </c>
    </row>
    <row r="263" spans="1:8">
      <c r="A263" s="9" t="s">
        <v>51</v>
      </c>
      <c r="B263" s="9" t="s">
        <v>54</v>
      </c>
      <c r="C263" s="9" t="s">
        <v>55</v>
      </c>
      <c r="D263" s="10">
        <v>426</v>
      </c>
      <c r="E263" s="11">
        <v>14.788732394366198</v>
      </c>
      <c r="F263" s="10">
        <v>429</v>
      </c>
      <c r="G263" s="11">
        <v>14.918414918414918</v>
      </c>
      <c r="H263" s="13">
        <f t="shared" si="8"/>
        <v>0.12968252404871983</v>
      </c>
    </row>
    <row r="264" spans="1:8">
      <c r="A264" s="9" t="s">
        <v>51</v>
      </c>
      <c r="B264" s="9" t="s">
        <v>16</v>
      </c>
      <c r="C264" s="9" t="s">
        <v>64</v>
      </c>
      <c r="D264" s="10">
        <v>100</v>
      </c>
      <c r="E264" s="11">
        <v>1</v>
      </c>
      <c r="F264" s="10">
        <v>82</v>
      </c>
      <c r="G264" s="11">
        <v>1.2195121951219512</v>
      </c>
      <c r="H264" s="13">
        <f t="shared" si="8"/>
        <v>0.21951219512195119</v>
      </c>
    </row>
    <row r="265" spans="1:8">
      <c r="A265" s="9" t="s">
        <v>51</v>
      </c>
      <c r="B265" s="9" t="s">
        <v>16</v>
      </c>
      <c r="C265" s="9" t="s">
        <v>203</v>
      </c>
      <c r="D265" s="10">
        <v>212</v>
      </c>
      <c r="E265" s="11">
        <v>0</v>
      </c>
      <c r="F265" s="10">
        <v>184</v>
      </c>
      <c r="G265" s="11">
        <v>0.54347826086956519</v>
      </c>
      <c r="H265" s="14">
        <f t="shared" si="8"/>
        <v>0.54347826086956519</v>
      </c>
    </row>
    <row r="266" spans="1:8">
      <c r="A266" s="9" t="s">
        <v>51</v>
      </c>
      <c r="B266" s="9" t="s">
        <v>16</v>
      </c>
      <c r="C266" s="9" t="s">
        <v>206</v>
      </c>
      <c r="D266" s="10">
        <v>83</v>
      </c>
      <c r="E266" s="11">
        <v>0</v>
      </c>
      <c r="F266" s="10">
        <v>76</v>
      </c>
      <c r="G266" s="11">
        <v>1.3157894736842106</v>
      </c>
      <c r="H266" s="14">
        <f t="shared" si="8"/>
        <v>1.3157894736842106</v>
      </c>
    </row>
    <row r="267" spans="1:8">
      <c r="A267" s="9" t="s">
        <v>51</v>
      </c>
      <c r="B267" s="9" t="s">
        <v>16</v>
      </c>
      <c r="C267" s="9" t="s">
        <v>204</v>
      </c>
      <c r="D267" s="10">
        <v>262</v>
      </c>
      <c r="E267" s="11">
        <v>19.465648854961831</v>
      </c>
      <c r="F267" s="10">
        <v>265</v>
      </c>
      <c r="G267" s="11">
        <v>21.132075471698112</v>
      </c>
      <c r="H267" s="14">
        <f t="shared" si="8"/>
        <v>1.6664266167362811</v>
      </c>
    </row>
    <row r="268" spans="1:8">
      <c r="A268" s="9" t="s">
        <v>51</v>
      </c>
      <c r="B268" s="9" t="s">
        <v>73</v>
      </c>
      <c r="C268" s="9" t="s">
        <v>193</v>
      </c>
      <c r="D268" s="10">
        <v>48</v>
      </c>
      <c r="E268" s="11">
        <v>0</v>
      </c>
      <c r="F268" s="10">
        <v>48</v>
      </c>
      <c r="G268" s="11">
        <v>2.0833333333333335</v>
      </c>
      <c r="H268" s="14">
        <f t="shared" si="8"/>
        <v>2.0833333333333335</v>
      </c>
    </row>
    <row r="269" spans="1:8">
      <c r="A269" s="9" t="s">
        <v>51</v>
      </c>
      <c r="B269" s="9" t="s">
        <v>21</v>
      </c>
      <c r="C269" s="9" t="s">
        <v>208</v>
      </c>
      <c r="D269" s="10">
        <v>223</v>
      </c>
      <c r="E269" s="11">
        <v>28.699551569506728</v>
      </c>
      <c r="F269" s="10">
        <v>205</v>
      </c>
      <c r="G269" s="11">
        <v>32.195121951219512</v>
      </c>
      <c r="H269" s="14">
        <f t="shared" si="8"/>
        <v>3.4955703817127848</v>
      </c>
    </row>
    <row r="270" spans="1:8">
      <c r="A270" s="9" t="s">
        <v>51</v>
      </c>
      <c r="B270" s="9" t="s">
        <v>8</v>
      </c>
      <c r="C270" s="9" t="s">
        <v>197</v>
      </c>
      <c r="D270" s="10">
        <v>263</v>
      </c>
      <c r="E270" s="11">
        <v>25.85551330798479</v>
      </c>
      <c r="F270" s="10">
        <v>224</v>
      </c>
      <c r="G270" s="11">
        <v>29.464285714285715</v>
      </c>
      <c r="H270" s="14">
        <f t="shared" si="8"/>
        <v>3.6087724063009254</v>
      </c>
    </row>
    <row r="271" spans="1:8">
      <c r="A271" s="9" t="s">
        <v>51</v>
      </c>
      <c r="B271" s="9" t="s">
        <v>219</v>
      </c>
      <c r="C271" s="9" t="s">
        <v>220</v>
      </c>
      <c r="D271" s="10">
        <v>154</v>
      </c>
      <c r="E271" s="11">
        <v>2.5974025974025974</v>
      </c>
      <c r="F271" s="10">
        <v>187</v>
      </c>
      <c r="G271" s="11">
        <v>6.9518716577540109</v>
      </c>
      <c r="H271" s="14">
        <f t="shared" si="8"/>
        <v>4.3544690603514136</v>
      </c>
    </row>
    <row r="272" spans="1:8">
      <c r="A272" s="9" t="s">
        <v>51</v>
      </c>
      <c r="B272" s="9" t="s">
        <v>73</v>
      </c>
      <c r="C272" s="9" t="s">
        <v>192</v>
      </c>
      <c r="D272" s="10">
        <v>353</v>
      </c>
      <c r="E272" s="11">
        <v>5.9490084985835692</v>
      </c>
      <c r="F272" s="10">
        <v>359</v>
      </c>
      <c r="G272" s="11">
        <v>10.584958217270195</v>
      </c>
      <c r="H272" s="14">
        <f t="shared" ref="H272:H291" si="9">G272-E272</f>
        <v>4.6359497186866259</v>
      </c>
    </row>
    <row r="273" spans="1:8">
      <c r="A273" s="9" t="s">
        <v>51</v>
      </c>
      <c r="B273" s="9" t="s">
        <v>168</v>
      </c>
      <c r="C273" s="9" t="s">
        <v>222</v>
      </c>
      <c r="D273" s="10">
        <v>284</v>
      </c>
      <c r="E273" s="11">
        <v>21.830985915492956</v>
      </c>
      <c r="F273" s="10">
        <v>238</v>
      </c>
      <c r="G273" s="11">
        <v>27.310924369747898</v>
      </c>
      <c r="H273" s="14">
        <f t="shared" si="9"/>
        <v>5.4799384542549419</v>
      </c>
    </row>
    <row r="274" spans="1:8">
      <c r="A274" s="9" t="s">
        <v>51</v>
      </c>
      <c r="B274" s="9" t="s">
        <v>117</v>
      </c>
      <c r="C274" s="9" t="s">
        <v>201</v>
      </c>
      <c r="D274" s="10">
        <v>194</v>
      </c>
      <c r="E274" s="11">
        <v>4.6391752577319592</v>
      </c>
      <c r="F274" s="10">
        <v>187</v>
      </c>
      <c r="G274" s="11">
        <v>10.160427807486631</v>
      </c>
      <c r="H274" s="14">
        <f t="shared" si="9"/>
        <v>5.5212525497546716</v>
      </c>
    </row>
    <row r="275" spans="1:8">
      <c r="A275" s="9" t="s">
        <v>51</v>
      </c>
      <c r="B275" s="9" t="s">
        <v>26</v>
      </c>
      <c r="C275" s="9" t="s">
        <v>211</v>
      </c>
      <c r="D275" s="10">
        <v>281</v>
      </c>
      <c r="E275" s="11">
        <v>14.590747330960854</v>
      </c>
      <c r="F275" s="10">
        <v>266</v>
      </c>
      <c r="G275" s="11">
        <v>20.300751879699249</v>
      </c>
      <c r="H275" s="14">
        <f t="shared" si="9"/>
        <v>5.7100045487383948</v>
      </c>
    </row>
    <row r="276" spans="1:8">
      <c r="A276" s="9" t="s">
        <v>51</v>
      </c>
      <c r="B276" s="9" t="s">
        <v>124</v>
      </c>
      <c r="C276" s="9" t="s">
        <v>202</v>
      </c>
      <c r="D276" s="10">
        <v>224</v>
      </c>
      <c r="E276" s="11">
        <v>36.607142857142854</v>
      </c>
      <c r="F276" s="10">
        <v>235</v>
      </c>
      <c r="G276" s="11">
        <v>42.553191489361701</v>
      </c>
      <c r="H276" s="14">
        <f t="shared" si="9"/>
        <v>5.9460486322188473</v>
      </c>
    </row>
    <row r="277" spans="1:8">
      <c r="A277" s="9" t="s">
        <v>51</v>
      </c>
      <c r="B277" s="9" t="s">
        <v>26</v>
      </c>
      <c r="C277" s="9" t="s">
        <v>210</v>
      </c>
      <c r="D277" s="10">
        <v>303</v>
      </c>
      <c r="E277" s="11">
        <v>11.881188118811881</v>
      </c>
      <c r="F277" s="10">
        <v>258</v>
      </c>
      <c r="G277" s="11">
        <v>17.829457364341085</v>
      </c>
      <c r="H277" s="14">
        <f t="shared" si="9"/>
        <v>5.9482692455292039</v>
      </c>
    </row>
    <row r="278" spans="1:8">
      <c r="A278" s="9" t="s">
        <v>51</v>
      </c>
      <c r="B278" s="9" t="s">
        <v>33</v>
      </c>
      <c r="C278" s="9" t="s">
        <v>212</v>
      </c>
      <c r="D278" s="10">
        <v>359</v>
      </c>
      <c r="E278" s="11">
        <v>5.0139275766016711</v>
      </c>
      <c r="F278" s="10">
        <v>341</v>
      </c>
      <c r="G278" s="11">
        <v>11.143695014662757</v>
      </c>
      <c r="H278" s="14">
        <f t="shared" si="9"/>
        <v>6.1297674380610863</v>
      </c>
    </row>
    <row r="279" spans="1:8">
      <c r="A279" s="9" t="s">
        <v>51</v>
      </c>
      <c r="B279" s="9" t="s">
        <v>41</v>
      </c>
      <c r="C279" s="9" t="s">
        <v>196</v>
      </c>
      <c r="D279" s="10">
        <v>434</v>
      </c>
      <c r="E279" s="11">
        <v>8.2949308755760374</v>
      </c>
      <c r="F279" s="10">
        <v>420</v>
      </c>
      <c r="G279" s="11">
        <v>14.761904761904763</v>
      </c>
      <c r="H279" s="14">
        <f t="shared" si="9"/>
        <v>6.4669738863287254</v>
      </c>
    </row>
    <row r="280" spans="1:8">
      <c r="A280" s="9" t="s">
        <v>51</v>
      </c>
      <c r="B280" s="9" t="s">
        <v>46</v>
      </c>
      <c r="C280" s="9" t="s">
        <v>209</v>
      </c>
      <c r="D280" s="10">
        <v>297</v>
      </c>
      <c r="E280" s="11">
        <v>36.026936026936028</v>
      </c>
      <c r="F280" s="10">
        <v>296</v>
      </c>
      <c r="G280" s="11">
        <v>43.918918918918919</v>
      </c>
      <c r="H280" s="14">
        <f t="shared" si="9"/>
        <v>7.8919828919828916</v>
      </c>
    </row>
    <row r="281" spans="1:8">
      <c r="A281" s="9" t="s">
        <v>51</v>
      </c>
      <c r="B281" s="9" t="s">
        <v>38</v>
      </c>
      <c r="C281" s="9" t="s">
        <v>221</v>
      </c>
      <c r="D281" s="10">
        <v>246</v>
      </c>
      <c r="E281" s="11">
        <v>19.105691056910569</v>
      </c>
      <c r="F281" s="10">
        <v>231</v>
      </c>
      <c r="G281" s="11">
        <v>27.272727272727273</v>
      </c>
      <c r="H281" s="14">
        <f t="shared" si="9"/>
        <v>8.1670362158167045</v>
      </c>
    </row>
    <row r="282" spans="1:8">
      <c r="A282" s="9" t="s">
        <v>51</v>
      </c>
      <c r="B282" s="9" t="s">
        <v>217</v>
      </c>
      <c r="C282" s="9" t="s">
        <v>218</v>
      </c>
      <c r="D282" s="10">
        <v>21</v>
      </c>
      <c r="E282" s="11">
        <v>4.7619047619047619</v>
      </c>
      <c r="F282" s="10">
        <v>51</v>
      </c>
      <c r="G282" s="11">
        <v>13.725490196078431</v>
      </c>
      <c r="H282" s="14">
        <f t="shared" si="9"/>
        <v>8.9635854341736696</v>
      </c>
    </row>
    <row r="283" spans="1:8">
      <c r="A283" s="9" t="s">
        <v>51</v>
      </c>
      <c r="B283" s="9" t="s">
        <v>213</v>
      </c>
      <c r="C283" s="9" t="s">
        <v>214</v>
      </c>
      <c r="D283" s="10">
        <v>156</v>
      </c>
      <c r="E283" s="11">
        <v>3.2051282051282053</v>
      </c>
      <c r="F283" s="10">
        <v>171</v>
      </c>
      <c r="G283" s="11">
        <v>12.865497076023392</v>
      </c>
      <c r="H283" s="14">
        <f t="shared" si="9"/>
        <v>9.6603688708951871</v>
      </c>
    </row>
    <row r="284" spans="1:8">
      <c r="A284" s="9" t="s">
        <v>51</v>
      </c>
      <c r="B284" s="9" t="s">
        <v>4</v>
      </c>
      <c r="C284" s="9" t="s">
        <v>194</v>
      </c>
      <c r="D284" s="10">
        <v>336</v>
      </c>
      <c r="E284" s="11">
        <v>18.75</v>
      </c>
      <c r="F284" s="10">
        <v>341</v>
      </c>
      <c r="G284" s="11">
        <v>29.325513196480937</v>
      </c>
      <c r="H284" s="14">
        <f t="shared" si="9"/>
        <v>10.575513196480937</v>
      </c>
    </row>
    <row r="285" spans="1:8">
      <c r="A285" s="9" t="s">
        <v>51</v>
      </c>
      <c r="B285" s="9" t="s">
        <v>67</v>
      </c>
      <c r="C285" s="9" t="s">
        <v>191</v>
      </c>
      <c r="D285" s="10">
        <v>184</v>
      </c>
      <c r="E285" s="11">
        <v>8.695652173913043</v>
      </c>
      <c r="F285" s="10">
        <v>209</v>
      </c>
      <c r="G285" s="11">
        <v>19.617224880382775</v>
      </c>
      <c r="H285" s="14">
        <f t="shared" si="9"/>
        <v>10.921572706469732</v>
      </c>
    </row>
    <row r="286" spans="1:8">
      <c r="A286" s="9" t="s">
        <v>51</v>
      </c>
      <c r="B286" s="9" t="s">
        <v>139</v>
      </c>
      <c r="C286" s="9" t="s">
        <v>207</v>
      </c>
      <c r="D286" s="10">
        <v>119</v>
      </c>
      <c r="E286" s="11">
        <v>16.806722689075631</v>
      </c>
      <c r="F286" s="10">
        <v>136</v>
      </c>
      <c r="G286" s="11">
        <v>27.941176470588236</v>
      </c>
      <c r="H286" s="14">
        <f t="shared" si="9"/>
        <v>11.134453781512605</v>
      </c>
    </row>
    <row r="287" spans="1:8">
      <c r="A287" s="9" t="s">
        <v>51</v>
      </c>
      <c r="B287" s="9" t="s">
        <v>88</v>
      </c>
      <c r="C287" s="9" t="s">
        <v>195</v>
      </c>
      <c r="D287" s="10">
        <v>176</v>
      </c>
      <c r="E287" s="11">
        <v>38.06818181818182</v>
      </c>
      <c r="F287" s="10">
        <v>186</v>
      </c>
      <c r="G287" s="11">
        <v>50</v>
      </c>
      <c r="H287" s="14">
        <f t="shared" si="9"/>
        <v>11.93181818181818</v>
      </c>
    </row>
    <row r="288" spans="1:8">
      <c r="A288" s="9" t="s">
        <v>51</v>
      </c>
      <c r="B288" s="9" t="s">
        <v>215</v>
      </c>
      <c r="C288" s="9" t="s">
        <v>216</v>
      </c>
      <c r="D288" s="10">
        <v>37</v>
      </c>
      <c r="E288" s="11">
        <v>2.7027027027027026</v>
      </c>
      <c r="F288" s="10">
        <v>43</v>
      </c>
      <c r="G288" s="11">
        <v>16.279069767441861</v>
      </c>
      <c r="H288" s="14">
        <f t="shared" si="9"/>
        <v>13.576367064739159</v>
      </c>
    </row>
    <row r="289" spans="1:8">
      <c r="A289" s="9" t="s">
        <v>51</v>
      </c>
      <c r="B289" s="9" t="s">
        <v>223</v>
      </c>
      <c r="C289" s="9" t="s">
        <v>224</v>
      </c>
      <c r="D289" s="10">
        <v>219</v>
      </c>
      <c r="E289" s="11">
        <v>14.155251141552512</v>
      </c>
      <c r="F289" s="10">
        <v>198</v>
      </c>
      <c r="G289" s="11">
        <v>28.787878787878789</v>
      </c>
      <c r="H289" s="14">
        <f t="shared" si="9"/>
        <v>14.632627646326277</v>
      </c>
    </row>
    <row r="290" spans="1:8">
      <c r="A290" s="9" t="s">
        <v>51</v>
      </c>
      <c r="B290" s="9" t="s">
        <v>108</v>
      </c>
      <c r="C290" s="9" t="s">
        <v>199</v>
      </c>
      <c r="D290" s="10">
        <v>115</v>
      </c>
      <c r="E290" s="11">
        <v>26.956521739130434</v>
      </c>
      <c r="F290" s="10">
        <v>112</v>
      </c>
      <c r="G290" s="11">
        <v>46.428571428571431</v>
      </c>
      <c r="H290" s="14">
        <f t="shared" si="9"/>
        <v>19.472049689440997</v>
      </c>
    </row>
    <row r="291" spans="1:8">
      <c r="A291" s="9" t="s">
        <v>51</v>
      </c>
      <c r="B291" s="9" t="s">
        <v>104</v>
      </c>
      <c r="C291" s="9" t="s">
        <v>198</v>
      </c>
      <c r="D291" s="10">
        <v>139</v>
      </c>
      <c r="E291" s="11">
        <v>15.827338129496402</v>
      </c>
      <c r="F291" s="10">
        <v>130</v>
      </c>
      <c r="G291" s="11">
        <v>39.230769230769234</v>
      </c>
      <c r="H291" s="14">
        <f t="shared" si="9"/>
        <v>23.40343110127283</v>
      </c>
    </row>
    <row r="292" spans="1:8">
      <c r="A292" s="9" t="s">
        <v>51</v>
      </c>
      <c r="B292" s="9" t="s">
        <v>56</v>
      </c>
      <c r="C292" s="9" t="s">
        <v>57</v>
      </c>
      <c r="D292" s="10">
        <v>12</v>
      </c>
      <c r="E292" s="11">
        <v>25</v>
      </c>
      <c r="F292" s="10">
        <v>3</v>
      </c>
      <c r="G292" s="11" t="s">
        <v>344</v>
      </c>
      <c r="H292" s="13" t="s">
        <v>345</v>
      </c>
    </row>
    <row r="293" spans="1:8">
      <c r="A293" s="9" t="s">
        <v>51</v>
      </c>
      <c r="B293" s="9" t="s">
        <v>117</v>
      </c>
      <c r="C293" s="9" t="s">
        <v>347</v>
      </c>
      <c r="D293" s="10" t="s">
        <v>345</v>
      </c>
      <c r="E293" s="10" t="s">
        <v>345</v>
      </c>
      <c r="F293" s="10">
        <v>27</v>
      </c>
      <c r="G293" s="11">
        <v>18.518518518518519</v>
      </c>
      <c r="H293" s="16" t="s">
        <v>345</v>
      </c>
    </row>
    <row r="294" spans="1:8">
      <c r="A294" s="9" t="s">
        <v>51</v>
      </c>
      <c r="B294" s="9" t="s">
        <v>16</v>
      </c>
      <c r="C294" s="9" t="s">
        <v>348</v>
      </c>
      <c r="D294" s="10">
        <v>2</v>
      </c>
      <c r="E294" s="11" t="s">
        <v>344</v>
      </c>
      <c r="F294" s="10">
        <v>2</v>
      </c>
      <c r="G294" s="11" t="s">
        <v>344</v>
      </c>
      <c r="H294" s="13" t="s">
        <v>345</v>
      </c>
    </row>
    <row r="295" spans="1:8">
      <c r="A295" s="9" t="s">
        <v>51</v>
      </c>
      <c r="B295" s="9" t="s">
        <v>16</v>
      </c>
      <c r="C295" s="9" t="s">
        <v>349</v>
      </c>
      <c r="D295" s="10" t="s">
        <v>345</v>
      </c>
      <c r="E295" s="11" t="s">
        <v>345</v>
      </c>
      <c r="F295" s="10">
        <v>11</v>
      </c>
      <c r="G295" s="11">
        <v>0</v>
      </c>
      <c r="H295" s="16" t="s">
        <v>345</v>
      </c>
    </row>
    <row r="296" spans="1:8">
      <c r="A296" s="9" t="s">
        <v>51</v>
      </c>
      <c r="B296" s="9" t="s">
        <v>340</v>
      </c>
      <c r="C296" s="9" t="s">
        <v>343</v>
      </c>
      <c r="D296" s="10">
        <v>2</v>
      </c>
      <c r="E296" s="11" t="s">
        <v>344</v>
      </c>
      <c r="F296" s="10">
        <v>3</v>
      </c>
      <c r="G296" s="11" t="s">
        <v>344</v>
      </c>
      <c r="H296" s="19" t="s">
        <v>345</v>
      </c>
    </row>
    <row r="297" spans="1:8">
      <c r="A297" s="9" t="s">
        <v>51</v>
      </c>
      <c r="B297" s="9" t="s">
        <v>341</v>
      </c>
      <c r="C297" s="9" t="s">
        <v>350</v>
      </c>
      <c r="D297" s="10">
        <v>6</v>
      </c>
      <c r="E297" s="11" t="s">
        <v>344</v>
      </c>
      <c r="F297" s="10">
        <v>11</v>
      </c>
      <c r="G297" s="11">
        <v>0</v>
      </c>
      <c r="H297" s="13" t="s">
        <v>345</v>
      </c>
    </row>
    <row r="298" spans="1:8">
      <c r="A298" s="9" t="s">
        <v>51</v>
      </c>
      <c r="B298" s="9" t="s">
        <v>168</v>
      </c>
      <c r="C298" s="9" t="s">
        <v>325</v>
      </c>
      <c r="D298" s="10">
        <v>9</v>
      </c>
      <c r="E298" s="11" t="s">
        <v>344</v>
      </c>
      <c r="F298" s="10">
        <v>1</v>
      </c>
      <c r="G298" s="11" t="s">
        <v>344</v>
      </c>
      <c r="H298" s="13" t="s">
        <v>345</v>
      </c>
    </row>
    <row r="299" spans="1:8">
      <c r="A299" s="9" t="s">
        <v>51</v>
      </c>
      <c r="B299" s="9" t="s">
        <v>16</v>
      </c>
      <c r="C299" s="9" t="s">
        <v>351</v>
      </c>
      <c r="D299" s="10">
        <v>3</v>
      </c>
      <c r="E299" s="11" t="s">
        <v>344</v>
      </c>
      <c r="F299" s="10">
        <v>1</v>
      </c>
      <c r="G299" s="11" t="s">
        <v>344</v>
      </c>
      <c r="H299" s="13" t="s">
        <v>345</v>
      </c>
    </row>
  </sheetData>
  <sortState ref="A2:I297">
    <sortCondition ref="A1"/>
  </sortState>
  <mergeCells count="2">
    <mergeCell ref="A2:H2"/>
    <mergeCell ref="A1:B1"/>
  </mergeCells>
  <pageMargins left="0.7" right="0.7" top="0.75" bottom="0.75" header="0.3" footer="0.3"/>
  <pageSetup orientation="portrait" r:id="rId1"/>
  <legacyDrawing r:id="rId2"/>
  <oleObjects>
    <oleObject progId="Word.Document.12" shapeId="205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</vt:lpstr>
      <vt:lpstr>School</vt:lpstr>
      <vt:lpstr>School!Print_Area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Kevon R. Tucker-Seeley</dc:creator>
  <cp:lastModifiedBy>Dr. Kevon R. Tucker-Seeley</cp:lastModifiedBy>
  <dcterms:created xsi:type="dcterms:W3CDTF">2009-09-25T13:41:10Z</dcterms:created>
  <dcterms:modified xsi:type="dcterms:W3CDTF">2009-09-25T18:33:51Z</dcterms:modified>
</cp:coreProperties>
</file>